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nergokomplekt\Downloads\"/>
    </mc:Choice>
  </mc:AlternateContent>
  <bookViews>
    <workbookView xWindow="0" yWindow="0" windowWidth="20400" windowHeight="7620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A13" i="1" l="1"/>
  <c r="A14" i="1"/>
  <c r="A15" i="1"/>
  <c r="A16" i="1"/>
  <c r="A17" i="1"/>
  <c r="A18" i="1"/>
  <c r="A19" i="1"/>
  <c r="A20" i="1"/>
  <c r="A21" i="1"/>
  <c r="A22" i="1"/>
  <c r="A23" i="1"/>
  <c r="A24" i="1"/>
  <c r="A26" i="1"/>
  <c r="A27" i="1"/>
  <c r="A28" i="1"/>
  <c r="A29" i="1"/>
  <c r="A30" i="1"/>
  <c r="A31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9" i="1"/>
  <c r="A60" i="1"/>
  <c r="A61" i="1"/>
  <c r="A62" i="1"/>
  <c r="A64" i="1"/>
  <c r="A65" i="1"/>
  <c r="A66" i="1"/>
  <c r="A67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5" i="1"/>
  <c r="A86" i="1"/>
  <c r="A87" i="1"/>
  <c r="A88" i="1"/>
  <c r="A89" i="1"/>
  <c r="A90" i="1"/>
  <c r="A91" i="1"/>
  <c r="A92" i="1"/>
  <c r="A93" i="1"/>
  <c r="A94" i="1"/>
  <c r="A95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</calcChain>
</file>

<file path=xl/sharedStrings.xml><?xml version="1.0" encoding="utf-8"?>
<sst xmlns="http://schemas.openxmlformats.org/spreadsheetml/2006/main" count="910" uniqueCount="221">
  <si>
    <t>№</t>
  </si>
  <si>
    <t>Условное обозначение счетчиков</t>
  </si>
  <si>
    <t>Кол-во тарифов</t>
  </si>
  <si>
    <t>Передат. число основного поверочного выхода            (имп/кВт/ч)       (имп/кварт*ч)</t>
  </si>
  <si>
    <t>Наличие интерфейса связи</t>
  </si>
  <si>
    <t>Тип индикатора</t>
  </si>
  <si>
    <t>Тип крепления</t>
  </si>
  <si>
    <t>1. Однофазные счетчики учета активной энергии прямого включения</t>
  </si>
  <si>
    <t>Меркурий 200.02</t>
  </si>
  <si>
    <t>5(60)</t>
  </si>
  <si>
    <t>1,0</t>
  </si>
  <si>
    <t>Мн.т.</t>
  </si>
  <si>
    <t>5000/10000</t>
  </si>
  <si>
    <t>-40…+55</t>
  </si>
  <si>
    <t>CAN</t>
  </si>
  <si>
    <t>ЖКИ</t>
  </si>
  <si>
    <t>DIN</t>
  </si>
  <si>
    <t>Меркурий 201.2</t>
  </si>
  <si>
    <t>имп. выход</t>
  </si>
  <si>
    <t>Меркурий 201.6</t>
  </si>
  <si>
    <t>10(80)</t>
  </si>
  <si>
    <t>ОУ</t>
  </si>
  <si>
    <t>Меркурий 201.4</t>
  </si>
  <si>
    <t>Меркурий 201.5</t>
  </si>
  <si>
    <t>Меркурий 201.7</t>
  </si>
  <si>
    <t>-45…+75</t>
  </si>
  <si>
    <t>Меркурий 201.8</t>
  </si>
  <si>
    <t>5(80)</t>
  </si>
  <si>
    <t>Меркурий 202.5</t>
  </si>
  <si>
    <t>3 винта</t>
  </si>
  <si>
    <t>Меркурий 203.1</t>
  </si>
  <si>
    <t>Меркурий 203.2Т RBO</t>
  </si>
  <si>
    <t>оптопорт, RS485</t>
  </si>
  <si>
    <t>Меркурий 206 N</t>
  </si>
  <si>
    <t>1,0/2,0</t>
  </si>
  <si>
    <t>-45…+70</t>
  </si>
  <si>
    <t>оптопорт</t>
  </si>
  <si>
    <t>Меркурий 206 RN</t>
  </si>
  <si>
    <t>Меркурий 206 PRNO</t>
  </si>
  <si>
    <t>2. Трехфазные счетчики учета активной энергии прямого и трансформаторного включения</t>
  </si>
  <si>
    <t>Меркурий 230 АМ-00</t>
  </si>
  <si>
    <t>3*57,7/100</t>
  </si>
  <si>
    <t>5(7,5)</t>
  </si>
  <si>
    <t>0,5S</t>
  </si>
  <si>
    <t>8000/170700</t>
  </si>
  <si>
    <t>Меркурий 230 АМ-01</t>
  </si>
  <si>
    <t>3*230/400</t>
  </si>
  <si>
    <t>Меркурий 230 АМ-02</t>
  </si>
  <si>
    <t>10(100)</t>
  </si>
  <si>
    <t>Меркурий 230 АМ-03</t>
  </si>
  <si>
    <t>800/17070</t>
  </si>
  <si>
    <t>Меркурий 231 АМ-01</t>
  </si>
  <si>
    <t>Меркурий 231 АТ-01I</t>
  </si>
  <si>
    <t>1000/32000</t>
  </si>
  <si>
    <t>IrDA</t>
  </si>
  <si>
    <t>3. Трехфазные счетчики учета активно-реактивной энергии прямого и трансформаторного включения</t>
  </si>
  <si>
    <t>Меркурий 230 AR-00 R</t>
  </si>
  <si>
    <t xml:space="preserve">3*57,7/100 </t>
  </si>
  <si>
    <t>0,5S/1,0</t>
  </si>
  <si>
    <t xml:space="preserve">5000/160000 </t>
  </si>
  <si>
    <t>CAN(RS485)</t>
  </si>
  <si>
    <t>Меркурий 230 AR-01 R</t>
  </si>
  <si>
    <t>Меркурий 230 AR-02 R</t>
  </si>
  <si>
    <t>500/16000</t>
  </si>
  <si>
    <t>Меркурий 230 AR-03 R</t>
  </si>
  <si>
    <t>1000/160000</t>
  </si>
  <si>
    <t>Меркурий 230 АRT-00 С(R)N</t>
  </si>
  <si>
    <t>Меркурий 230 АRT-01 С(R)N</t>
  </si>
  <si>
    <t>Меркурий 230 АRT-02 С(R)N</t>
  </si>
  <si>
    <t>Меркурий 230 АRT-03 С(R)N</t>
  </si>
  <si>
    <t>Меркурий 230 АRT-00 PQRSIDN</t>
  </si>
  <si>
    <t>IrDA, CAN(RS485)</t>
  </si>
  <si>
    <t>Меркурий 230 АRT-01 PQRSIN</t>
  </si>
  <si>
    <t>Меркурий 230 АRT-02 PQRSIN</t>
  </si>
  <si>
    <t>Меркурий 230 АRT-03 PQRSIDN</t>
  </si>
  <si>
    <t>Меркурий 234 ART-00 P</t>
  </si>
  <si>
    <t>5(10)</t>
  </si>
  <si>
    <t>5000/160000</t>
  </si>
  <si>
    <t>Меркурий 234 ART-01 P</t>
  </si>
  <si>
    <t>500/32000</t>
  </si>
  <si>
    <t>Меркурий 234 ART-01 PO</t>
  </si>
  <si>
    <t>Меркурий 234 ART-02 P</t>
  </si>
  <si>
    <t>5(100)</t>
  </si>
  <si>
    <t>250/16000</t>
  </si>
  <si>
    <t>Меркурий 234 ART-03 P</t>
  </si>
  <si>
    <t>Mеркурий 234 ARTM-00 PB.R</t>
  </si>
  <si>
    <t>оптопорт, 2*RS485</t>
  </si>
  <si>
    <t>Mеркурий 234 ARTM-01 PB.R</t>
  </si>
  <si>
    <t>Mеркурий 234 ARTM-01 POB.R</t>
  </si>
  <si>
    <t>Mеркурий 234 ARTM-02 PB.R</t>
  </si>
  <si>
    <t>Mеркурий 234 ARTM-03 PB.R</t>
  </si>
  <si>
    <t>Меркурий 236 АRT-01 RS</t>
  </si>
  <si>
    <t>Меркурий 236 АRT-02 RS</t>
  </si>
  <si>
    <t xml:space="preserve">250/16000 </t>
  </si>
  <si>
    <t>Меркурий 236 АRT-03 RS</t>
  </si>
  <si>
    <t>4. Трехфазные счетчики учета активно-реактивной  энергии на 2 направления  трансформаторного включения</t>
  </si>
  <si>
    <t xml:space="preserve">Меркурий 234 ART2-00 P  </t>
  </si>
  <si>
    <t>0,2S/0,5</t>
  </si>
  <si>
    <t>Меркурий 234 ART2-03 P</t>
  </si>
  <si>
    <t>Mеркурий 234 ARTM2-00 PB.R</t>
  </si>
  <si>
    <t xml:space="preserve">Mеркурий 234 ARTM2-03 PB.R  </t>
  </si>
  <si>
    <t>5. Однофазные счетчики электрической энергии со встроенным модемом передачи данных по силовой сети PLC</t>
  </si>
  <si>
    <t>Меркурий 200.04</t>
  </si>
  <si>
    <t>CAN, PLСI</t>
  </si>
  <si>
    <t>Меркурий 206 PLNO</t>
  </si>
  <si>
    <t>оптопорт, PLСI</t>
  </si>
  <si>
    <t>Меркурий 201.22</t>
  </si>
  <si>
    <t>имп. выход, PLСI</t>
  </si>
  <si>
    <t>Меркурий 203.2Т LBO</t>
  </si>
  <si>
    <t>оптопорт, PLСII</t>
  </si>
  <si>
    <t>6. Трехфазные счетчики электрической энергии со встроенным модемом передачи данных по силовой сети PLС</t>
  </si>
  <si>
    <t>Меркурий 230 AR-01 СL</t>
  </si>
  <si>
    <t>Меркурий 230 AR-02 СL</t>
  </si>
  <si>
    <t>Меркурий 230 AR-03 СL</t>
  </si>
  <si>
    <t>Меркурий 230 АRT-01 СLN</t>
  </si>
  <si>
    <t>Меркурий 230 АRT-02 СLN</t>
  </si>
  <si>
    <t>Меркурий 230 АRT-03 СLN</t>
  </si>
  <si>
    <t>Меркурий 234 ART-01 OL1</t>
  </si>
  <si>
    <t xml:space="preserve"> - 45 ... +75</t>
  </si>
  <si>
    <t>оптопорт, RS485, PLСI</t>
  </si>
  <si>
    <t>Mеркурий 234 ART-02 L1</t>
  </si>
  <si>
    <t>Mеркурий 234 ART-03 L1</t>
  </si>
  <si>
    <t>Mеркурий 234 ARTM-01 POB.L2</t>
  </si>
  <si>
    <t>оптопорт, RS485, PLСII</t>
  </si>
  <si>
    <t>Mеркурий 234 ARTM-02 PB.L2</t>
  </si>
  <si>
    <t>Mеркурий 234 ARTM-03 PB.L2</t>
  </si>
  <si>
    <t>Меркурий 236 АRT-01 PQL</t>
  </si>
  <si>
    <t>Меркурий 236 АRT-02 PQL</t>
  </si>
  <si>
    <t>250/160000</t>
  </si>
  <si>
    <t>Меркурий 236 АRT-03 PQL</t>
  </si>
  <si>
    <t>7. Счетчики электрической энергии со встроенным модемом передачи данных по каналу GSM (GPRS)</t>
  </si>
  <si>
    <t>Меркурий 203.2Т GBO</t>
  </si>
  <si>
    <t>оптопорт, GSM</t>
  </si>
  <si>
    <t>Меркурий 230 АRT-00 PQRSIGDN</t>
  </si>
  <si>
    <t>IrDA,GSM,CAN(RS485)</t>
  </si>
  <si>
    <t>Меркурий 230 АRT-01 PQRSIGDN</t>
  </si>
  <si>
    <t>Меркурий 230 АRT-02 PQRSIGDN</t>
  </si>
  <si>
    <t>Меркурий 230 АRT-03 PQRSIGDN</t>
  </si>
  <si>
    <t>Меркурий 234 ARTM-00 PB.G</t>
  </si>
  <si>
    <t>оптопорт,GSM,2*RS485</t>
  </si>
  <si>
    <t>Меркурий 234 ARTM-01 POB.G</t>
  </si>
  <si>
    <t>Меркурий 234 ARTM-02 PB.G</t>
  </si>
  <si>
    <t>Меркурий 234 ARTM-03 PB.G</t>
  </si>
  <si>
    <t>Меркурий 234 АRTM2-00 PB.G</t>
  </si>
  <si>
    <t>Меркурий 234 АRTM2-03 PB.G</t>
  </si>
  <si>
    <t xml:space="preserve">1000/160000 </t>
  </si>
  <si>
    <t>8. Дополнительное оборудование</t>
  </si>
  <si>
    <t>Меркурий 225.11</t>
  </si>
  <si>
    <t>Концентратор PLC I</t>
  </si>
  <si>
    <t>Меркурий 225.21</t>
  </si>
  <si>
    <t>Концентратор PLC II</t>
  </si>
  <si>
    <t>Меркурий 223</t>
  </si>
  <si>
    <t>Технологический Модем - предназначен для записи сетевых адресов счетчиков с PLСI – модемом. PLСI/USB</t>
  </si>
  <si>
    <t>Фильтр подключения</t>
  </si>
  <si>
    <t>Фильтр подключения предназначен для объединения одноименных фаз фидеров двухтрансформаторных подстанций</t>
  </si>
  <si>
    <t>Меркурий 220</t>
  </si>
  <si>
    <t xml:space="preserve">Адаптер                                     RS232 – CAN                                      </t>
  </si>
  <si>
    <t>Меркурий 221</t>
  </si>
  <si>
    <t>Адаптер                                     USB – CAN / RS485 / RS232</t>
  </si>
  <si>
    <t>Меркурий 255</t>
  </si>
  <si>
    <t>Адаптер                                     Bluetooth – оптопорт                     предназначен для работы с Меркурий 203.2Т; 206; 233;234;236</t>
  </si>
  <si>
    <t>Меркурий 255.1</t>
  </si>
  <si>
    <t>Адаптер                                     USB – оптопорт                               предназначен для работы с Меркурий 203.2Т; 206; 233;234;236</t>
  </si>
  <si>
    <t>Меркурий 251</t>
  </si>
  <si>
    <t>Адаптер                                     Bluetooth  – RS485 / CAN / RS232</t>
  </si>
  <si>
    <t>Адаптер ACT-IR220L</t>
  </si>
  <si>
    <t>Адаптер инфракрасный        RS232 – IrDA                                     предназначен для работы с Меркурий 230; 231АТ</t>
  </si>
  <si>
    <t>Терминал Siemens MC35i (Cinterion)</t>
  </si>
  <si>
    <t>GSM-модем с комплектом аксессуаров KITMC35iTL.  Интерфейс RS232</t>
  </si>
  <si>
    <t>Меркурий 228</t>
  </si>
  <si>
    <t>GSM-шлюз с комплектом аксессуаров. Интерфейс RS485</t>
  </si>
  <si>
    <t>Меркурий 250.11GRL</t>
  </si>
  <si>
    <t>Устройство сбора и передачи данных  PLC-1</t>
  </si>
  <si>
    <t>Меркурий 250.12GRL</t>
  </si>
  <si>
    <t>Устройство сбора и передачи данных  PLC-2</t>
  </si>
  <si>
    <t>Меркурий 250.GR.4R</t>
  </si>
  <si>
    <t>Устройство сбора и передачи данных  RS485x4</t>
  </si>
  <si>
    <r>
      <t xml:space="preserve">А     </t>
    </r>
    <r>
      <rPr>
        <sz val="10"/>
        <rFont val="Times New Roman"/>
        <family val="1"/>
        <charset val="204"/>
      </rPr>
      <t>– активной энергии;</t>
    </r>
  </si>
  <si>
    <r>
      <t xml:space="preserve">ОУ     </t>
    </r>
    <r>
      <rPr>
        <sz val="10"/>
        <rFont val="Times New Roman"/>
        <family val="1"/>
        <charset val="204"/>
      </rPr>
      <t>– отсчетное устройство (</t>
    </r>
    <r>
      <rPr>
        <i/>
        <sz val="10"/>
        <rFont val="Times New Roman"/>
        <family val="1"/>
        <charset val="204"/>
      </rPr>
      <t>тип устройства индикации);</t>
    </r>
  </si>
  <si>
    <r>
      <t xml:space="preserve">R     </t>
    </r>
    <r>
      <rPr>
        <sz val="10"/>
        <rFont val="Times New Roman"/>
        <family val="1"/>
        <charset val="204"/>
      </rPr>
      <t>– реактивной энергии;</t>
    </r>
  </si>
  <si>
    <r>
      <t xml:space="preserve">В       – </t>
    </r>
    <r>
      <rPr>
        <sz val="10"/>
        <rFont val="Times New Roman"/>
        <family val="1"/>
        <charset val="204"/>
      </rPr>
      <t>подсветка ЖКИ</t>
    </r>
    <r>
      <rPr>
        <b/>
        <sz val="10"/>
        <rFont val="Times New Roman"/>
        <family val="1"/>
        <charset val="204"/>
      </rPr>
      <t>;</t>
    </r>
  </si>
  <si>
    <r>
      <t xml:space="preserve">T     </t>
    </r>
    <r>
      <rPr>
        <sz val="10"/>
        <rFont val="Times New Roman"/>
        <family val="1"/>
        <charset val="204"/>
      </rPr>
      <t>– внутренний тарификатор;</t>
    </r>
  </si>
  <si>
    <r>
      <t>S</t>
    </r>
    <r>
      <rPr>
        <sz val="10"/>
        <rFont val="Times New Roman"/>
        <family val="1"/>
        <charset val="204"/>
      </rPr>
      <t xml:space="preserve">       – внутреннее питание интерфейса;</t>
    </r>
  </si>
  <si>
    <r>
      <t xml:space="preserve">2     </t>
    </r>
    <r>
      <rPr>
        <sz val="10"/>
        <rFont val="Times New Roman"/>
        <family val="1"/>
        <charset val="204"/>
      </rPr>
      <t>– два направления счета энергии;</t>
    </r>
  </si>
  <si>
    <r>
      <t>D</t>
    </r>
    <r>
      <rPr>
        <sz val="10"/>
        <rFont val="Times New Roman"/>
        <family val="1"/>
        <charset val="204"/>
      </rPr>
      <t xml:space="preserve">      – возможность подключения резервного питания;</t>
    </r>
  </si>
  <si>
    <r>
      <t xml:space="preserve">P     </t>
    </r>
    <r>
      <rPr>
        <sz val="10"/>
        <rFont val="Times New Roman"/>
        <family val="1"/>
        <charset val="204"/>
      </rPr>
      <t>– профиль потерь, профиль мощности, журнал событий;</t>
    </r>
  </si>
  <si>
    <r>
      <t>N</t>
    </r>
    <r>
      <rPr>
        <sz val="10"/>
        <rFont val="Times New Roman"/>
        <family val="1"/>
        <charset val="204"/>
      </rPr>
      <t xml:space="preserve">      – наличие электронной пломбы;</t>
    </r>
  </si>
  <si>
    <r>
      <t xml:space="preserve">Q     </t>
    </r>
    <r>
      <rPr>
        <sz val="10"/>
        <rFont val="Times New Roman"/>
        <family val="1"/>
        <charset val="204"/>
      </rPr>
      <t>– измерение качества электроэнергии;</t>
    </r>
  </si>
  <si>
    <r>
      <t xml:space="preserve">О     – </t>
    </r>
    <r>
      <rPr>
        <sz val="10"/>
        <rFont val="Times New Roman"/>
        <family val="1"/>
        <charset val="204"/>
      </rPr>
      <t>управление нагрузкой с помощью реле внутри счетчика</t>
    </r>
    <r>
      <rPr>
        <b/>
        <sz val="10"/>
        <rFont val="Times New Roman"/>
        <family val="1"/>
        <charset val="204"/>
      </rPr>
      <t>;</t>
    </r>
  </si>
  <si>
    <r>
      <t xml:space="preserve">C     </t>
    </r>
    <r>
      <rPr>
        <sz val="10"/>
        <rFont val="Times New Roman"/>
        <family val="1"/>
        <charset val="204"/>
      </rPr>
      <t>– CAN;</t>
    </r>
  </si>
  <si>
    <r>
      <t xml:space="preserve">R     </t>
    </r>
    <r>
      <rPr>
        <sz val="10"/>
        <rFont val="Times New Roman"/>
        <family val="1"/>
        <charset val="204"/>
      </rPr>
      <t>– RS485;</t>
    </r>
  </si>
  <si>
    <r>
      <t xml:space="preserve">М </t>
    </r>
    <r>
      <rPr>
        <sz val="10"/>
        <rFont val="Times New Roman"/>
        <family val="1"/>
        <charset val="204"/>
      </rPr>
      <t>- наличие сменного модуля в  счётчиках Меркурий 234 ARTM</t>
    </r>
  </si>
  <si>
    <r>
      <t xml:space="preserve">I      </t>
    </r>
    <r>
      <rPr>
        <sz val="10"/>
        <rFont val="Times New Roman"/>
        <family val="1"/>
        <charset val="204"/>
      </rPr>
      <t>– IrDA (инфракрасный порт);</t>
    </r>
  </si>
  <si>
    <r>
      <t xml:space="preserve">L     </t>
    </r>
    <r>
      <rPr>
        <sz val="10"/>
        <rFont val="Times New Roman"/>
        <family val="1"/>
        <charset val="204"/>
      </rPr>
      <t>– PLС модем для передачи данных по силовой сети;</t>
    </r>
  </si>
  <si>
    <r>
      <t xml:space="preserve">G     </t>
    </r>
    <r>
      <rPr>
        <sz val="10"/>
        <rFont val="Times New Roman"/>
        <family val="1"/>
        <charset val="204"/>
      </rPr>
      <t>– GSM модем;</t>
    </r>
  </si>
  <si>
    <t>Гарантийный срок эксплуатации счетчиков</t>
  </si>
  <si>
    <t>36 месяцев</t>
  </si>
  <si>
    <t>Межповерочный интервал для счётчиков типа</t>
  </si>
  <si>
    <t xml:space="preserve">Меркурий 200, 201, 202, 203, 206, 234, 236                    </t>
  </si>
  <si>
    <t>16 лет</t>
  </si>
  <si>
    <t>Меркурий 230, 231, 233</t>
  </si>
  <si>
    <t>10 лет</t>
  </si>
  <si>
    <t>Сертифицированы и внесены в Госреестры средств измерений России и СНГ</t>
  </si>
  <si>
    <t xml:space="preserve">ГОСТ Р 52320;  ГОСТ Р 52322 и ГОСТ Р 52323 класс точности измерения активной энергии; </t>
  </si>
  <si>
    <t>ГОСТ Р 52425 класс точности измерения реактивной энергии;</t>
  </si>
  <si>
    <t xml:space="preserve">ГОСТ 22261-94  диапазон рабочих температур </t>
  </si>
  <si>
    <r>
      <t xml:space="preserve">-40 … +55 </t>
    </r>
    <r>
      <rPr>
        <b/>
        <vertAlign val="superscript"/>
        <sz val="10"/>
        <color indexed="8"/>
        <rFont val="Times New Roman"/>
        <family val="1"/>
        <charset val="204"/>
      </rPr>
      <t>0</t>
    </r>
    <r>
      <rPr>
        <b/>
        <sz val="10"/>
        <color indexed="8"/>
        <rFont val="Times New Roman"/>
        <family val="1"/>
        <charset val="204"/>
      </rPr>
      <t>С</t>
    </r>
  </si>
  <si>
    <r>
      <t xml:space="preserve">Расширенный диапазон рабочих температур  </t>
    </r>
    <r>
      <rPr>
        <b/>
        <sz val="10"/>
        <color indexed="8"/>
        <rFont val="Times New Roman"/>
        <family val="1"/>
        <charset val="204"/>
      </rPr>
      <t>Меркурий 206, 234, 236</t>
    </r>
  </si>
  <si>
    <r>
      <t xml:space="preserve">-45 … +70 </t>
    </r>
    <r>
      <rPr>
        <b/>
        <vertAlign val="superscript"/>
        <sz val="10"/>
        <color indexed="8"/>
        <rFont val="Times New Roman"/>
        <family val="1"/>
        <charset val="204"/>
      </rPr>
      <t>0</t>
    </r>
    <r>
      <rPr>
        <b/>
        <sz val="10"/>
        <color indexed="8"/>
        <rFont val="Times New Roman"/>
        <family val="1"/>
        <charset val="204"/>
      </rPr>
      <t>С</t>
    </r>
  </si>
  <si>
    <t>ГОСТ 14254-96  класс защиты от проникновения пыли и  воды</t>
  </si>
  <si>
    <t>IР51</t>
  </si>
  <si>
    <t>по запросу</t>
  </si>
  <si>
    <t xml:space="preserve"> счетчики электрической энергии МЕРКУРИЙ</t>
  </si>
  <si>
    <t>Номинальное напряжение,
[В]</t>
  </si>
  <si>
    <t xml:space="preserve">Ном. (макс.) ток,
[А]
</t>
  </si>
  <si>
    <t xml:space="preserve">Класс точности
A /R
</t>
  </si>
  <si>
    <t xml:space="preserve">Диапазон рабочих
тем-р,
[С]
</t>
  </si>
  <si>
    <t xml:space="preserve">Цена с НДС, [руб.]
</t>
  </si>
  <si>
    <r>
      <t xml:space="preserve">ОБЩЕСТВО С ОГРАНИЧЕННОЙ ОТВЕТСТВЕННОСТЬЮ 
</t>
    </r>
    <r>
      <rPr>
        <b/>
        <sz val="16"/>
        <rFont val="Arial"/>
        <family val="2"/>
        <charset val="204"/>
      </rPr>
      <t>НПО «ЭнергоКомплект»</t>
    </r>
    <r>
      <rPr>
        <b/>
        <sz val="12"/>
        <rFont val="Arial"/>
        <family val="2"/>
        <charset val="204"/>
      </rPr>
      <t xml:space="preserve">
428022, ЧР, г.Чебоксары, Кабельный проезд, д.1а, стр.3
ИНН 2130132259,   КПП 213001001 ОГРН 1142130001397
р/с №:40702810800200001817 в ОАО БАНК АВБ г.Тольятти       БИК 043678700, к/с№:30101810800000000714
Тел.: (8352) 37-91-22, 222-821, Факс: 222-851</t>
    </r>
  </si>
  <si>
    <t>http://www.EK21.ru</t>
  </si>
  <si>
    <t>EnergoKom21@mail.ru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</si>
</sst>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Calibri"/>
      <family val="2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vertAlign val="superscript"/>
      <sz val="10"/>
      <color indexed="8"/>
      <name val="Times New Roman"/>
      <family val="1"/>
      <charset val="204"/>
    </font>
    <font>
      <b/>
      <sz val="12"/>
      <name val="Arial"/>
      <family val="2"/>
      <charset val="204"/>
    </font>
    <font>
      <b/>
      <sz val="16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4"/>
      <color theme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7" fillId="0" borderId="0" applyNumberFormat="0" applyFill="0" applyBorder="0" applyAlignment="0" applyProtection="0"/>
  </cellStyleXfs>
  <cellXfs count="64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right"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4" fillId="0" borderId="0" xfId="1" applyFont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9" fillId="3" borderId="7" xfId="1" applyFont="1" applyFill="1" applyBorder="1" applyAlignment="1">
      <alignment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left" vertical="center" wrapText="1"/>
    </xf>
    <xf numFmtId="0" fontId="4" fillId="0" borderId="8" xfId="1" applyFont="1" applyBorder="1" applyAlignment="1">
      <alignment horizontal="center" vertical="center" wrapText="1"/>
    </xf>
    <xf numFmtId="4" fontId="4" fillId="0" borderId="6" xfId="1" applyNumberFormat="1" applyFont="1" applyBorder="1" applyAlignment="1">
      <alignment horizontal="right" vertical="center" wrapText="1"/>
    </xf>
    <xf numFmtId="0" fontId="4" fillId="0" borderId="6" xfId="1" applyFont="1" applyBorder="1" applyAlignment="1">
      <alignment horizontal="left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left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left" vertical="center" wrapText="1"/>
    </xf>
    <xf numFmtId="4" fontId="4" fillId="0" borderId="0" xfId="1" applyNumberFormat="1" applyFont="1" applyBorder="1" applyAlignment="1">
      <alignment horizontal="right" vertical="center" wrapText="1"/>
    </xf>
    <xf numFmtId="0" fontId="4" fillId="0" borderId="0" xfId="1" applyFont="1" applyBorder="1" applyAlignment="1">
      <alignment vertical="center" wrapText="1"/>
    </xf>
    <xf numFmtId="0" fontId="2" fillId="0" borderId="0" xfId="1" applyFont="1" applyBorder="1" applyAlignment="1">
      <alignment horizontal="left" vertical="center" wrapText="1"/>
    </xf>
    <xf numFmtId="0" fontId="2" fillId="0" borderId="0" xfId="1" applyFont="1" applyBorder="1" applyAlignment="1">
      <alignment vertical="center"/>
    </xf>
    <xf numFmtId="0" fontId="1" fillId="0" borderId="0" xfId="1" applyBorder="1" applyAlignment="1">
      <alignment horizontal="right" vertical="center"/>
    </xf>
    <xf numFmtId="0" fontId="4" fillId="0" borderId="0" xfId="1" applyFont="1" applyAlignment="1">
      <alignment vertical="center" wrapText="1"/>
    </xf>
    <xf numFmtId="0" fontId="2" fillId="0" borderId="0" xfId="1" applyFont="1" applyAlignment="1">
      <alignment horizontal="left" vertical="center" wrapText="1"/>
    </xf>
    <xf numFmtId="0" fontId="4" fillId="0" borderId="0" xfId="1" applyFont="1" applyAlignment="1">
      <alignment horizontal="justify" vertical="center" wrapText="1"/>
    </xf>
    <xf numFmtId="0" fontId="2" fillId="0" borderId="0" xfId="1" applyFont="1" applyAlignment="1">
      <alignment horizontal="center" vertical="center" wrapText="1"/>
    </xf>
    <xf numFmtId="0" fontId="12" fillId="0" borderId="0" xfId="1" applyFont="1" applyAlignment="1">
      <alignment vertical="center"/>
    </xf>
    <xf numFmtId="0" fontId="12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1" fillId="0" borderId="0" xfId="1" applyFont="1" applyAlignment="1">
      <alignment vertical="center"/>
    </xf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Alignment="1">
      <alignment vertical="center"/>
    </xf>
    <xf numFmtId="1" fontId="15" fillId="0" borderId="0" xfId="1" applyNumberFormat="1" applyFont="1" applyFill="1" applyBorder="1" applyAlignment="1" applyProtection="1">
      <alignment horizontal="center" vertical="center" wrapText="1"/>
    </xf>
    <xf numFmtId="1" fontId="18" fillId="0" borderId="0" xfId="2" applyNumberFormat="1" applyFont="1" applyFill="1" applyBorder="1" applyAlignment="1" applyProtection="1">
      <alignment horizontal="center" vertical="center" wrapText="1"/>
    </xf>
    <xf numFmtId="1" fontId="18" fillId="0" borderId="0" xfId="2" applyNumberFormat="1" applyFont="1" applyFill="1" applyBorder="1" applyAlignment="1" applyProtection="1">
      <alignment horizontal="center" vertical="top" wrapText="1"/>
    </xf>
    <xf numFmtId="0" fontId="9" fillId="3" borderId="8" xfId="1" applyFont="1" applyFill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49" fontId="4" fillId="0" borderId="6" xfId="1" applyNumberFormat="1" applyFont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6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justify" vertical="center" wrapText="1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</cellXfs>
  <cellStyles count="3">
    <cellStyle name="Excel Built-in Normal" xfId="1"/>
    <cellStyle name="Гиперссылка" xfId="2" builtinId="8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533400</xdr:colOff>
      <xdr:row>127</xdr:row>
      <xdr:rowOff>142875</xdr:rowOff>
    </xdr:from>
    <xdr:to>
      <xdr:col>20</xdr:col>
      <xdr:colOff>361950</xdr:colOff>
      <xdr:row>132</xdr:row>
      <xdr:rowOff>9525</xdr:rowOff>
    </xdr:to>
    <xdr:pic>
      <xdr:nvPicPr>
        <xdr:cNvPr id="1038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7700" y="22936200"/>
          <a:ext cx="24384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EnergoKom21@mail.ru" TargetMode="External"/><Relationship Id="rId1" Type="http://schemas.openxmlformats.org/officeDocument/2006/relationships/hyperlink" Target="http://www.ek21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33"/>
  <sheetViews>
    <sheetView tabSelected="1" workbookViewId="0">
      <selection activeCell="B10" sqref="B10"/>
    </sheetView>
  </sheetViews>
  <sheetFormatPr defaultRowHeight="12" customHeight="1" x14ac:dyDescent="0.2"/>
  <cols>
    <col min="1" max="1" width="4.42578125" style="1" customWidth="1"/>
    <col min="2" max="2" width="49.140625" style="1" customWidth="1"/>
    <col min="3" max="3" width="11" style="1" customWidth="1"/>
    <col min="4" max="5" width="0" style="1" hidden="1" customWidth="1"/>
    <col min="6" max="7" width="9" style="1" customWidth="1"/>
    <col min="8" max="13" width="0" style="1" hidden="1" customWidth="1"/>
    <col min="14" max="14" width="8" style="2" customWidth="1"/>
    <col min="15" max="15" width="14" style="1" customWidth="1"/>
    <col min="16" max="16" width="9.140625" style="1"/>
    <col min="17" max="17" width="2.28515625" style="1" customWidth="1"/>
    <col min="18" max="18" width="19.28515625" style="1" customWidth="1"/>
    <col min="19" max="19" width="9.7109375" style="1" customWidth="1"/>
    <col min="20" max="20" width="10.140625" style="1" customWidth="1"/>
    <col min="21" max="21" width="12" style="3" customWidth="1"/>
    <col min="22" max="255" width="9.140625" style="1"/>
  </cols>
  <sheetData>
    <row r="1" spans="1:21" ht="15.75" customHeight="1" x14ac:dyDescent="0.2">
      <c r="A1" s="50" t="s">
        <v>218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</row>
    <row r="2" spans="1:21" ht="15.75" customHeight="1" x14ac:dyDescent="0.2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1:21" ht="14.25" customHeight="1" x14ac:dyDescent="0.2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</row>
    <row r="4" spans="1:21" ht="16.5" customHeight="1" x14ac:dyDescent="0.2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</row>
    <row r="5" spans="1:21" ht="15" customHeight="1" x14ac:dyDescent="0.2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</row>
    <row r="6" spans="1:21" ht="15.7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</row>
    <row r="7" spans="1:21" ht="17.25" customHeight="1" x14ac:dyDescent="0.2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</row>
    <row r="8" spans="1:21" ht="17.25" customHeight="1" x14ac:dyDescent="0.2">
      <c r="A8" s="51" t="s">
        <v>219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2" t="s">
        <v>220</v>
      </c>
      <c r="P8" s="52"/>
      <c r="Q8" s="52"/>
      <c r="R8" s="52"/>
      <c r="S8" s="52"/>
      <c r="T8" s="52"/>
      <c r="U8" s="52"/>
    </row>
    <row r="9" spans="1:21" ht="17.25" customHeight="1" x14ac:dyDescent="0.2">
      <c r="A9" s="5"/>
      <c r="B9" s="5"/>
      <c r="D9" s="8"/>
      <c r="E9" s="8"/>
      <c r="F9" s="8" t="s">
        <v>212</v>
      </c>
      <c r="G9" s="8"/>
      <c r="H9" s="8"/>
      <c r="I9" s="8"/>
      <c r="J9" s="8"/>
      <c r="K9" s="8"/>
      <c r="L9" s="8"/>
      <c r="M9" s="8"/>
      <c r="N9" s="9"/>
      <c r="O9" s="8"/>
      <c r="P9" s="8"/>
      <c r="Q9" s="8"/>
      <c r="R9" s="8"/>
      <c r="S9" s="10"/>
      <c r="T9" s="5"/>
      <c r="U9" s="6"/>
    </row>
    <row r="10" spans="1:21" ht="70.5" customHeight="1" x14ac:dyDescent="0.2">
      <c r="A10" s="11" t="s">
        <v>0</v>
      </c>
      <c r="B10" s="12" t="s">
        <v>1</v>
      </c>
      <c r="C10" s="13" t="s">
        <v>213</v>
      </c>
      <c r="D10" s="14"/>
      <c r="E10" s="15"/>
      <c r="F10" s="11" t="s">
        <v>214</v>
      </c>
      <c r="G10" s="12" t="s">
        <v>215</v>
      </c>
      <c r="H10" s="16"/>
      <c r="I10" s="16"/>
      <c r="J10" s="16"/>
      <c r="K10" s="16"/>
      <c r="L10" s="16"/>
      <c r="M10" s="17"/>
      <c r="N10" s="12" t="s">
        <v>2</v>
      </c>
      <c r="O10" s="13" t="s">
        <v>3</v>
      </c>
      <c r="P10" s="55" t="s">
        <v>216</v>
      </c>
      <c r="Q10" s="56"/>
      <c r="R10" s="11" t="s">
        <v>4</v>
      </c>
      <c r="S10" s="18" t="s">
        <v>5</v>
      </c>
      <c r="T10" s="11" t="s">
        <v>6</v>
      </c>
      <c r="U10" s="11" t="s">
        <v>217</v>
      </c>
    </row>
    <row r="11" spans="1:21" ht="14.1" customHeight="1" x14ac:dyDescent="0.2">
      <c r="A11" s="19"/>
      <c r="B11" s="53" t="s">
        <v>7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20"/>
    </row>
    <row r="12" spans="1:21" ht="14.1" customHeight="1" x14ac:dyDescent="0.2">
      <c r="A12" s="21">
        <v>1</v>
      </c>
      <c r="B12" s="22" t="s">
        <v>8</v>
      </c>
      <c r="C12" s="54">
        <v>230</v>
      </c>
      <c r="D12" s="54"/>
      <c r="E12" s="54"/>
      <c r="F12" s="21" t="s">
        <v>9</v>
      </c>
      <c r="G12" s="54" t="s">
        <v>10</v>
      </c>
      <c r="H12" s="54"/>
      <c r="I12" s="54"/>
      <c r="J12" s="54"/>
      <c r="K12" s="54"/>
      <c r="L12" s="54"/>
      <c r="M12" s="54"/>
      <c r="N12" s="23" t="s">
        <v>11</v>
      </c>
      <c r="O12" s="23" t="s">
        <v>12</v>
      </c>
      <c r="P12" s="54" t="s">
        <v>13</v>
      </c>
      <c r="Q12" s="54"/>
      <c r="R12" s="21" t="s">
        <v>14</v>
      </c>
      <c r="S12" s="21" t="s">
        <v>15</v>
      </c>
      <c r="T12" s="21" t="s">
        <v>16</v>
      </c>
      <c r="U12" s="24" t="s">
        <v>211</v>
      </c>
    </row>
    <row r="13" spans="1:21" ht="14.1" customHeight="1" x14ac:dyDescent="0.2">
      <c r="A13" s="21">
        <f t="shared" ref="A13:A24" si="0">A12+1</f>
        <v>2</v>
      </c>
      <c r="B13" s="22" t="s">
        <v>17</v>
      </c>
      <c r="C13" s="54">
        <v>230</v>
      </c>
      <c r="D13" s="54"/>
      <c r="E13" s="54"/>
      <c r="F13" s="21" t="s">
        <v>9</v>
      </c>
      <c r="G13" s="54" t="s">
        <v>10</v>
      </c>
      <c r="H13" s="54"/>
      <c r="I13" s="54"/>
      <c r="J13" s="54"/>
      <c r="K13" s="54"/>
      <c r="L13" s="54"/>
      <c r="M13" s="54"/>
      <c r="N13" s="23">
        <v>1</v>
      </c>
      <c r="O13" s="23">
        <v>6400</v>
      </c>
      <c r="P13" s="54" t="s">
        <v>13</v>
      </c>
      <c r="Q13" s="54"/>
      <c r="R13" s="21" t="s">
        <v>18</v>
      </c>
      <c r="S13" s="21" t="s">
        <v>15</v>
      </c>
      <c r="T13" s="21" t="s">
        <v>16</v>
      </c>
      <c r="U13" s="24" t="s">
        <v>211</v>
      </c>
    </row>
    <row r="14" spans="1:21" ht="14.1" customHeight="1" x14ac:dyDescent="0.2">
      <c r="A14" s="21">
        <f t="shared" si="0"/>
        <v>3</v>
      </c>
      <c r="B14" s="22" t="s">
        <v>19</v>
      </c>
      <c r="C14" s="54">
        <v>230</v>
      </c>
      <c r="D14" s="54"/>
      <c r="E14" s="54"/>
      <c r="F14" s="21" t="s">
        <v>20</v>
      </c>
      <c r="G14" s="54" t="s">
        <v>10</v>
      </c>
      <c r="H14" s="54"/>
      <c r="I14" s="54"/>
      <c r="J14" s="54"/>
      <c r="K14" s="54"/>
      <c r="L14" s="54"/>
      <c r="M14" s="54"/>
      <c r="N14" s="23">
        <v>1</v>
      </c>
      <c r="O14" s="23">
        <v>3200</v>
      </c>
      <c r="P14" s="54" t="s">
        <v>13</v>
      </c>
      <c r="Q14" s="54"/>
      <c r="R14" s="21" t="s">
        <v>18</v>
      </c>
      <c r="S14" s="21" t="s">
        <v>21</v>
      </c>
      <c r="T14" s="21" t="s">
        <v>16</v>
      </c>
      <c r="U14" s="24" t="s">
        <v>211</v>
      </c>
    </row>
    <row r="15" spans="1:21" ht="14.1" customHeight="1" x14ac:dyDescent="0.2">
      <c r="A15" s="21">
        <f t="shared" si="0"/>
        <v>4</v>
      </c>
      <c r="B15" s="22" t="s">
        <v>22</v>
      </c>
      <c r="C15" s="54">
        <v>230</v>
      </c>
      <c r="D15" s="54"/>
      <c r="E15" s="54"/>
      <c r="F15" s="21" t="s">
        <v>20</v>
      </c>
      <c r="G15" s="54" t="s">
        <v>10</v>
      </c>
      <c r="H15" s="54"/>
      <c r="I15" s="54"/>
      <c r="J15" s="54"/>
      <c r="K15" s="54"/>
      <c r="L15" s="54"/>
      <c r="M15" s="54"/>
      <c r="N15" s="23">
        <v>1</v>
      </c>
      <c r="O15" s="23">
        <v>6400</v>
      </c>
      <c r="P15" s="54" t="s">
        <v>13</v>
      </c>
      <c r="Q15" s="54"/>
      <c r="R15" s="21" t="s">
        <v>18</v>
      </c>
      <c r="S15" s="21" t="s">
        <v>15</v>
      </c>
      <c r="T15" s="21" t="s">
        <v>16</v>
      </c>
      <c r="U15" s="24" t="s">
        <v>211</v>
      </c>
    </row>
    <row r="16" spans="1:21" ht="14.1" customHeight="1" x14ac:dyDescent="0.2">
      <c r="A16" s="21">
        <f t="shared" si="0"/>
        <v>5</v>
      </c>
      <c r="B16" s="22" t="s">
        <v>23</v>
      </c>
      <c r="C16" s="54">
        <v>230</v>
      </c>
      <c r="D16" s="54"/>
      <c r="E16" s="54"/>
      <c r="F16" s="21" t="s">
        <v>9</v>
      </c>
      <c r="G16" s="54" t="s">
        <v>10</v>
      </c>
      <c r="H16" s="54"/>
      <c r="I16" s="54"/>
      <c r="J16" s="54"/>
      <c r="K16" s="54"/>
      <c r="L16" s="54"/>
      <c r="M16" s="54"/>
      <c r="N16" s="23">
        <v>1</v>
      </c>
      <c r="O16" s="23">
        <v>3200</v>
      </c>
      <c r="P16" s="54" t="s">
        <v>13</v>
      </c>
      <c r="Q16" s="54"/>
      <c r="R16" s="21" t="s">
        <v>18</v>
      </c>
      <c r="S16" s="21" t="s">
        <v>21</v>
      </c>
      <c r="T16" s="21" t="s">
        <v>16</v>
      </c>
      <c r="U16" s="24" t="s">
        <v>211</v>
      </c>
    </row>
    <row r="17" spans="1:21" ht="14.1" customHeight="1" x14ac:dyDescent="0.2">
      <c r="A17" s="21">
        <f t="shared" si="0"/>
        <v>6</v>
      </c>
      <c r="B17" s="25" t="s">
        <v>24</v>
      </c>
      <c r="C17" s="54">
        <v>230</v>
      </c>
      <c r="D17" s="54"/>
      <c r="E17" s="54"/>
      <c r="F17" s="21" t="s">
        <v>9</v>
      </c>
      <c r="G17" s="54" t="s">
        <v>10</v>
      </c>
      <c r="H17" s="54"/>
      <c r="I17" s="54"/>
      <c r="J17" s="54"/>
      <c r="K17" s="54"/>
      <c r="L17" s="54"/>
      <c r="M17" s="54"/>
      <c r="N17" s="23">
        <v>1</v>
      </c>
      <c r="O17" s="23">
        <v>3200</v>
      </c>
      <c r="P17" s="57" t="s">
        <v>25</v>
      </c>
      <c r="Q17" s="57"/>
      <c r="R17" s="21" t="s">
        <v>18</v>
      </c>
      <c r="S17" s="21" t="s">
        <v>21</v>
      </c>
      <c r="T17" s="21" t="s">
        <v>16</v>
      </c>
      <c r="U17" s="24" t="s">
        <v>211</v>
      </c>
    </row>
    <row r="18" spans="1:21" ht="14.1" customHeight="1" x14ac:dyDescent="0.2">
      <c r="A18" s="21">
        <f t="shared" si="0"/>
        <v>7</v>
      </c>
      <c r="B18" s="25" t="s">
        <v>26</v>
      </c>
      <c r="C18" s="54">
        <v>230</v>
      </c>
      <c r="D18" s="54"/>
      <c r="E18" s="54"/>
      <c r="F18" s="21" t="s">
        <v>27</v>
      </c>
      <c r="G18" s="54" t="s">
        <v>10</v>
      </c>
      <c r="H18" s="54"/>
      <c r="I18" s="54"/>
      <c r="J18" s="54"/>
      <c r="K18" s="54"/>
      <c r="L18" s="54"/>
      <c r="M18" s="54"/>
      <c r="N18" s="23">
        <v>1</v>
      </c>
      <c r="O18" s="23">
        <v>5000</v>
      </c>
      <c r="P18" s="57" t="s">
        <v>25</v>
      </c>
      <c r="Q18" s="57"/>
      <c r="R18" s="21" t="s">
        <v>18</v>
      </c>
      <c r="S18" s="21" t="s">
        <v>15</v>
      </c>
      <c r="T18" s="21" t="s">
        <v>16</v>
      </c>
      <c r="U18" s="24" t="s">
        <v>211</v>
      </c>
    </row>
    <row r="19" spans="1:21" ht="14.1" customHeight="1" x14ac:dyDescent="0.2">
      <c r="A19" s="21">
        <f t="shared" si="0"/>
        <v>8</v>
      </c>
      <c r="B19" s="22" t="s">
        <v>28</v>
      </c>
      <c r="C19" s="54">
        <v>230</v>
      </c>
      <c r="D19" s="54"/>
      <c r="E19" s="54"/>
      <c r="F19" s="21" t="s">
        <v>9</v>
      </c>
      <c r="G19" s="54" t="s">
        <v>10</v>
      </c>
      <c r="H19" s="54"/>
      <c r="I19" s="54"/>
      <c r="J19" s="54"/>
      <c r="K19" s="54"/>
      <c r="L19" s="54"/>
      <c r="M19" s="54"/>
      <c r="N19" s="23">
        <v>1</v>
      </c>
      <c r="O19" s="23">
        <v>3200</v>
      </c>
      <c r="P19" s="54" t="s">
        <v>13</v>
      </c>
      <c r="Q19" s="54"/>
      <c r="R19" s="21" t="s">
        <v>18</v>
      </c>
      <c r="S19" s="21" t="s">
        <v>21</v>
      </c>
      <c r="T19" s="21" t="s">
        <v>29</v>
      </c>
      <c r="U19" s="24" t="s">
        <v>211</v>
      </c>
    </row>
    <row r="20" spans="1:21" ht="14.1" customHeight="1" x14ac:dyDescent="0.2">
      <c r="A20" s="21">
        <f t="shared" si="0"/>
        <v>9</v>
      </c>
      <c r="B20" s="22" t="s">
        <v>30</v>
      </c>
      <c r="C20" s="54">
        <v>230</v>
      </c>
      <c r="D20" s="54"/>
      <c r="E20" s="54"/>
      <c r="F20" s="21" t="s">
        <v>27</v>
      </c>
      <c r="G20" s="54" t="s">
        <v>10</v>
      </c>
      <c r="H20" s="54"/>
      <c r="I20" s="54"/>
      <c r="J20" s="54"/>
      <c r="K20" s="54"/>
      <c r="L20" s="54"/>
      <c r="M20" s="54"/>
      <c r="N20" s="23">
        <v>1</v>
      </c>
      <c r="O20" s="23">
        <v>3200</v>
      </c>
      <c r="P20" s="54" t="s">
        <v>13</v>
      </c>
      <c r="Q20" s="54"/>
      <c r="R20" s="21" t="s">
        <v>18</v>
      </c>
      <c r="S20" s="21" t="s">
        <v>21</v>
      </c>
      <c r="T20" s="21" t="s">
        <v>29</v>
      </c>
      <c r="U20" s="24" t="s">
        <v>211</v>
      </c>
    </row>
    <row r="21" spans="1:21" ht="14.1" customHeight="1" x14ac:dyDescent="0.2">
      <c r="A21" s="21">
        <f t="shared" si="0"/>
        <v>10</v>
      </c>
      <c r="B21" s="22" t="s">
        <v>31</v>
      </c>
      <c r="C21" s="54">
        <v>230</v>
      </c>
      <c r="D21" s="54"/>
      <c r="E21" s="54"/>
      <c r="F21" s="21" t="s">
        <v>9</v>
      </c>
      <c r="G21" s="54" t="s">
        <v>10</v>
      </c>
      <c r="H21" s="54"/>
      <c r="I21" s="54"/>
      <c r="J21" s="54"/>
      <c r="K21" s="54"/>
      <c r="L21" s="54"/>
      <c r="M21" s="54"/>
      <c r="N21" s="23" t="s">
        <v>11</v>
      </c>
      <c r="O21" s="23" t="s">
        <v>12</v>
      </c>
      <c r="P21" s="54" t="s">
        <v>13</v>
      </c>
      <c r="Q21" s="54"/>
      <c r="R21" s="21" t="s">
        <v>32</v>
      </c>
      <c r="S21" s="21" t="s">
        <v>15</v>
      </c>
      <c r="T21" s="21" t="s">
        <v>29</v>
      </c>
      <c r="U21" s="24" t="s">
        <v>211</v>
      </c>
    </row>
    <row r="22" spans="1:21" ht="14.1" customHeight="1" x14ac:dyDescent="0.2">
      <c r="A22" s="21">
        <f t="shared" si="0"/>
        <v>11</v>
      </c>
      <c r="B22" s="22" t="s">
        <v>33</v>
      </c>
      <c r="C22" s="54">
        <v>230</v>
      </c>
      <c r="D22" s="54"/>
      <c r="E22" s="54"/>
      <c r="F22" s="21" t="s">
        <v>9</v>
      </c>
      <c r="G22" s="54" t="s">
        <v>34</v>
      </c>
      <c r="H22" s="54"/>
      <c r="I22" s="54"/>
      <c r="J22" s="54"/>
      <c r="K22" s="54"/>
      <c r="L22" s="54"/>
      <c r="M22" s="54"/>
      <c r="N22" s="23" t="s">
        <v>11</v>
      </c>
      <c r="O22" s="23" t="s">
        <v>12</v>
      </c>
      <c r="P22" s="54" t="s">
        <v>35</v>
      </c>
      <c r="Q22" s="54"/>
      <c r="R22" s="21" t="s">
        <v>36</v>
      </c>
      <c r="S22" s="21" t="s">
        <v>15</v>
      </c>
      <c r="T22" s="21" t="s">
        <v>16</v>
      </c>
      <c r="U22" s="24" t="s">
        <v>211</v>
      </c>
    </row>
    <row r="23" spans="1:21" ht="14.1" customHeight="1" x14ac:dyDescent="0.2">
      <c r="A23" s="21">
        <f t="shared" si="0"/>
        <v>12</v>
      </c>
      <c r="B23" s="22" t="s">
        <v>37</v>
      </c>
      <c r="C23" s="54">
        <v>230</v>
      </c>
      <c r="D23" s="54"/>
      <c r="E23" s="54"/>
      <c r="F23" s="21" t="s">
        <v>9</v>
      </c>
      <c r="G23" s="54" t="s">
        <v>34</v>
      </c>
      <c r="H23" s="54"/>
      <c r="I23" s="54"/>
      <c r="J23" s="54"/>
      <c r="K23" s="54"/>
      <c r="L23" s="54"/>
      <c r="M23" s="54"/>
      <c r="N23" s="23" t="s">
        <v>11</v>
      </c>
      <c r="O23" s="23" t="s">
        <v>12</v>
      </c>
      <c r="P23" s="54" t="s">
        <v>35</v>
      </c>
      <c r="Q23" s="54"/>
      <c r="R23" s="21" t="s">
        <v>32</v>
      </c>
      <c r="S23" s="21" t="s">
        <v>15</v>
      </c>
      <c r="T23" s="21" t="s">
        <v>16</v>
      </c>
      <c r="U23" s="24" t="s">
        <v>211</v>
      </c>
    </row>
    <row r="24" spans="1:21" ht="14.1" customHeight="1" x14ac:dyDescent="0.2">
      <c r="A24" s="21">
        <f t="shared" si="0"/>
        <v>13</v>
      </c>
      <c r="B24" s="22" t="s">
        <v>38</v>
      </c>
      <c r="C24" s="54">
        <v>230</v>
      </c>
      <c r="D24" s="54"/>
      <c r="E24" s="54"/>
      <c r="F24" s="21" t="s">
        <v>9</v>
      </c>
      <c r="G24" s="54" t="s">
        <v>34</v>
      </c>
      <c r="H24" s="54"/>
      <c r="I24" s="54"/>
      <c r="J24" s="54"/>
      <c r="K24" s="54"/>
      <c r="L24" s="54"/>
      <c r="M24" s="54"/>
      <c r="N24" s="23" t="s">
        <v>11</v>
      </c>
      <c r="O24" s="23" t="s">
        <v>12</v>
      </c>
      <c r="P24" s="54" t="s">
        <v>35</v>
      </c>
      <c r="Q24" s="54"/>
      <c r="R24" s="21" t="s">
        <v>32</v>
      </c>
      <c r="S24" s="21" t="s">
        <v>15</v>
      </c>
      <c r="T24" s="21" t="s">
        <v>16</v>
      </c>
      <c r="U24" s="24" t="s">
        <v>211</v>
      </c>
    </row>
    <row r="25" spans="1:21" ht="14.1" customHeight="1" x14ac:dyDescent="0.2">
      <c r="A25" s="26"/>
      <c r="B25" s="53" t="s">
        <v>39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20"/>
    </row>
    <row r="26" spans="1:21" ht="14.1" customHeight="1" x14ac:dyDescent="0.2">
      <c r="A26" s="21">
        <f>A24+1</f>
        <v>14</v>
      </c>
      <c r="B26" s="22" t="s">
        <v>40</v>
      </c>
      <c r="C26" s="54" t="s">
        <v>41</v>
      </c>
      <c r="D26" s="54"/>
      <c r="E26" s="54"/>
      <c r="F26" s="21" t="s">
        <v>42</v>
      </c>
      <c r="G26" s="54" t="s">
        <v>43</v>
      </c>
      <c r="H26" s="54"/>
      <c r="I26" s="54"/>
      <c r="J26" s="54"/>
      <c r="K26" s="54"/>
      <c r="L26" s="54"/>
      <c r="M26" s="54"/>
      <c r="N26" s="23">
        <v>1</v>
      </c>
      <c r="O26" s="23" t="s">
        <v>44</v>
      </c>
      <c r="P26" s="54" t="s">
        <v>13</v>
      </c>
      <c r="Q26" s="54"/>
      <c r="R26" s="21" t="s">
        <v>18</v>
      </c>
      <c r="S26" s="21" t="s">
        <v>21</v>
      </c>
      <c r="T26" s="21" t="s">
        <v>29</v>
      </c>
      <c r="U26" s="24" t="s">
        <v>211</v>
      </c>
    </row>
    <row r="27" spans="1:21" ht="14.1" customHeight="1" x14ac:dyDescent="0.2">
      <c r="A27" s="21">
        <f>A26+1</f>
        <v>15</v>
      </c>
      <c r="B27" s="22" t="s">
        <v>45</v>
      </c>
      <c r="C27" s="54" t="s">
        <v>46</v>
      </c>
      <c r="D27" s="54"/>
      <c r="E27" s="54"/>
      <c r="F27" s="21" t="s">
        <v>9</v>
      </c>
      <c r="G27" s="54" t="s">
        <v>10</v>
      </c>
      <c r="H27" s="54"/>
      <c r="I27" s="54"/>
      <c r="J27" s="54"/>
      <c r="K27" s="54"/>
      <c r="L27" s="54"/>
      <c r="M27" s="54"/>
      <c r="N27" s="23">
        <v>1</v>
      </c>
      <c r="O27" s="23">
        <v>1600</v>
      </c>
      <c r="P27" s="54" t="s">
        <v>13</v>
      </c>
      <c r="Q27" s="54"/>
      <c r="R27" s="21" t="s">
        <v>18</v>
      </c>
      <c r="S27" s="21" t="s">
        <v>21</v>
      </c>
      <c r="T27" s="21" t="s">
        <v>29</v>
      </c>
      <c r="U27" s="24" t="s">
        <v>211</v>
      </c>
    </row>
    <row r="28" spans="1:21" ht="14.1" customHeight="1" x14ac:dyDescent="0.2">
      <c r="A28" s="21">
        <f>A27+1</f>
        <v>16</v>
      </c>
      <c r="B28" s="22" t="s">
        <v>47</v>
      </c>
      <c r="C28" s="54" t="s">
        <v>46</v>
      </c>
      <c r="D28" s="54"/>
      <c r="E28" s="54"/>
      <c r="F28" s="21" t="s">
        <v>48</v>
      </c>
      <c r="G28" s="54" t="s">
        <v>10</v>
      </c>
      <c r="H28" s="54"/>
      <c r="I28" s="54"/>
      <c r="J28" s="54"/>
      <c r="K28" s="54"/>
      <c r="L28" s="54"/>
      <c r="M28" s="54"/>
      <c r="N28" s="23">
        <v>1</v>
      </c>
      <c r="O28" s="23">
        <v>1600</v>
      </c>
      <c r="P28" s="54" t="s">
        <v>13</v>
      </c>
      <c r="Q28" s="54"/>
      <c r="R28" s="21" t="s">
        <v>18</v>
      </c>
      <c r="S28" s="21" t="s">
        <v>21</v>
      </c>
      <c r="T28" s="21" t="s">
        <v>29</v>
      </c>
      <c r="U28" s="24" t="s">
        <v>211</v>
      </c>
    </row>
    <row r="29" spans="1:21" ht="14.1" customHeight="1" x14ac:dyDescent="0.2">
      <c r="A29" s="21">
        <f>A28+1</f>
        <v>17</v>
      </c>
      <c r="B29" s="22" t="s">
        <v>49</v>
      </c>
      <c r="C29" s="54" t="s">
        <v>46</v>
      </c>
      <c r="D29" s="54"/>
      <c r="E29" s="54"/>
      <c r="F29" s="21" t="s">
        <v>42</v>
      </c>
      <c r="G29" s="54" t="s">
        <v>43</v>
      </c>
      <c r="H29" s="54"/>
      <c r="I29" s="54"/>
      <c r="J29" s="54"/>
      <c r="K29" s="54"/>
      <c r="L29" s="54"/>
      <c r="M29" s="54"/>
      <c r="N29" s="23">
        <v>1</v>
      </c>
      <c r="O29" s="23" t="s">
        <v>50</v>
      </c>
      <c r="P29" s="54" t="s">
        <v>13</v>
      </c>
      <c r="Q29" s="54"/>
      <c r="R29" s="21" t="s">
        <v>18</v>
      </c>
      <c r="S29" s="21" t="s">
        <v>21</v>
      </c>
      <c r="T29" s="21" t="s">
        <v>29</v>
      </c>
      <c r="U29" s="24" t="s">
        <v>211</v>
      </c>
    </row>
    <row r="30" spans="1:21" ht="14.1" customHeight="1" x14ac:dyDescent="0.2">
      <c r="A30" s="21">
        <f>A29+1</f>
        <v>18</v>
      </c>
      <c r="B30" s="22" t="s">
        <v>51</v>
      </c>
      <c r="C30" s="54" t="s">
        <v>46</v>
      </c>
      <c r="D30" s="54"/>
      <c r="E30" s="54"/>
      <c r="F30" s="21" t="s">
        <v>9</v>
      </c>
      <c r="G30" s="54" t="s">
        <v>10</v>
      </c>
      <c r="H30" s="54"/>
      <c r="I30" s="54"/>
      <c r="J30" s="54"/>
      <c r="K30" s="54"/>
      <c r="L30" s="54"/>
      <c r="M30" s="54"/>
      <c r="N30" s="23">
        <v>1</v>
      </c>
      <c r="O30" s="23">
        <v>1600</v>
      </c>
      <c r="P30" s="54" t="s">
        <v>13</v>
      </c>
      <c r="Q30" s="54"/>
      <c r="R30" s="21" t="s">
        <v>18</v>
      </c>
      <c r="S30" s="21" t="s">
        <v>21</v>
      </c>
      <c r="T30" s="21" t="s">
        <v>16</v>
      </c>
      <c r="U30" s="24" t="s">
        <v>211</v>
      </c>
    </row>
    <row r="31" spans="1:21" ht="14.1" customHeight="1" x14ac:dyDescent="0.2">
      <c r="A31" s="21">
        <f>A30+1</f>
        <v>19</v>
      </c>
      <c r="B31" s="22" t="s">
        <v>52</v>
      </c>
      <c r="C31" s="54" t="s">
        <v>46</v>
      </c>
      <c r="D31" s="54"/>
      <c r="E31" s="54"/>
      <c r="F31" s="21" t="s">
        <v>9</v>
      </c>
      <c r="G31" s="54" t="s">
        <v>10</v>
      </c>
      <c r="H31" s="54"/>
      <c r="I31" s="54"/>
      <c r="J31" s="54"/>
      <c r="K31" s="54"/>
      <c r="L31" s="54"/>
      <c r="M31" s="54"/>
      <c r="N31" s="23" t="s">
        <v>11</v>
      </c>
      <c r="O31" s="23" t="s">
        <v>53</v>
      </c>
      <c r="P31" s="54" t="s">
        <v>13</v>
      </c>
      <c r="Q31" s="54"/>
      <c r="R31" s="21" t="s">
        <v>54</v>
      </c>
      <c r="S31" s="21" t="s">
        <v>15</v>
      </c>
      <c r="T31" s="21" t="s">
        <v>16</v>
      </c>
      <c r="U31" s="24" t="s">
        <v>211</v>
      </c>
    </row>
    <row r="32" spans="1:21" ht="14.1" customHeight="1" x14ac:dyDescent="0.2">
      <c r="A32" s="26"/>
      <c r="B32" s="53" t="s">
        <v>55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20"/>
    </row>
    <row r="33" spans="1:21" ht="14.1" customHeight="1" x14ac:dyDescent="0.2">
      <c r="A33" s="21">
        <f>A31+1</f>
        <v>20</v>
      </c>
      <c r="B33" s="22" t="s">
        <v>56</v>
      </c>
      <c r="C33" s="54" t="s">
        <v>57</v>
      </c>
      <c r="D33" s="54"/>
      <c r="E33" s="54"/>
      <c r="F33" s="21" t="s">
        <v>42</v>
      </c>
      <c r="G33" s="54" t="s">
        <v>58</v>
      </c>
      <c r="H33" s="54"/>
      <c r="I33" s="54"/>
      <c r="J33" s="54"/>
      <c r="K33" s="54"/>
      <c r="L33" s="54"/>
      <c r="M33" s="54"/>
      <c r="N33" s="23">
        <v>1</v>
      </c>
      <c r="O33" s="23" t="s">
        <v>59</v>
      </c>
      <c r="P33" s="54" t="s">
        <v>13</v>
      </c>
      <c r="Q33" s="54"/>
      <c r="R33" s="21" t="s">
        <v>60</v>
      </c>
      <c r="S33" s="21" t="s">
        <v>15</v>
      </c>
      <c r="T33" s="21" t="s">
        <v>29</v>
      </c>
      <c r="U33" s="24" t="s">
        <v>211</v>
      </c>
    </row>
    <row r="34" spans="1:21" ht="14.1" customHeight="1" x14ac:dyDescent="0.2">
      <c r="A34" s="21">
        <f t="shared" ref="A34:A57" si="1">A33+1</f>
        <v>21</v>
      </c>
      <c r="B34" s="22" t="s">
        <v>61</v>
      </c>
      <c r="C34" s="54" t="s">
        <v>46</v>
      </c>
      <c r="D34" s="54"/>
      <c r="E34" s="54"/>
      <c r="F34" s="21" t="s">
        <v>9</v>
      </c>
      <c r="G34" s="54" t="s">
        <v>34</v>
      </c>
      <c r="H34" s="54"/>
      <c r="I34" s="54"/>
      <c r="J34" s="54"/>
      <c r="K34" s="54"/>
      <c r="L34" s="54"/>
      <c r="M34" s="54"/>
      <c r="N34" s="23">
        <v>1</v>
      </c>
      <c r="O34" s="23" t="s">
        <v>53</v>
      </c>
      <c r="P34" s="54" t="s">
        <v>13</v>
      </c>
      <c r="Q34" s="54"/>
      <c r="R34" s="21" t="s">
        <v>60</v>
      </c>
      <c r="S34" s="21" t="s">
        <v>15</v>
      </c>
      <c r="T34" s="21" t="s">
        <v>29</v>
      </c>
      <c r="U34" s="24" t="s">
        <v>211</v>
      </c>
    </row>
    <row r="35" spans="1:21" ht="14.1" customHeight="1" x14ac:dyDescent="0.2">
      <c r="A35" s="21">
        <f t="shared" si="1"/>
        <v>22</v>
      </c>
      <c r="B35" s="22" t="s">
        <v>62</v>
      </c>
      <c r="C35" s="54" t="s">
        <v>46</v>
      </c>
      <c r="D35" s="54"/>
      <c r="E35" s="54"/>
      <c r="F35" s="21" t="s">
        <v>48</v>
      </c>
      <c r="G35" s="54" t="s">
        <v>34</v>
      </c>
      <c r="H35" s="54"/>
      <c r="I35" s="54"/>
      <c r="J35" s="54"/>
      <c r="K35" s="54"/>
      <c r="L35" s="54"/>
      <c r="M35" s="54"/>
      <c r="N35" s="23">
        <v>1</v>
      </c>
      <c r="O35" s="23" t="s">
        <v>63</v>
      </c>
      <c r="P35" s="54" t="s">
        <v>13</v>
      </c>
      <c r="Q35" s="54"/>
      <c r="R35" s="21" t="s">
        <v>60</v>
      </c>
      <c r="S35" s="21" t="s">
        <v>15</v>
      </c>
      <c r="T35" s="21" t="s">
        <v>29</v>
      </c>
      <c r="U35" s="24" t="s">
        <v>211</v>
      </c>
    </row>
    <row r="36" spans="1:21" ht="14.1" customHeight="1" x14ac:dyDescent="0.2">
      <c r="A36" s="21">
        <f t="shared" si="1"/>
        <v>23</v>
      </c>
      <c r="B36" s="22" t="s">
        <v>64</v>
      </c>
      <c r="C36" s="54" t="s">
        <v>46</v>
      </c>
      <c r="D36" s="54"/>
      <c r="E36" s="54"/>
      <c r="F36" s="21" t="s">
        <v>42</v>
      </c>
      <c r="G36" s="54" t="s">
        <v>58</v>
      </c>
      <c r="H36" s="54"/>
      <c r="I36" s="54"/>
      <c r="J36" s="54"/>
      <c r="K36" s="54"/>
      <c r="L36" s="54"/>
      <c r="M36" s="54"/>
      <c r="N36" s="23">
        <v>1</v>
      </c>
      <c r="O36" s="23" t="s">
        <v>65</v>
      </c>
      <c r="P36" s="54" t="s">
        <v>13</v>
      </c>
      <c r="Q36" s="54"/>
      <c r="R36" s="21" t="s">
        <v>60</v>
      </c>
      <c r="S36" s="21" t="s">
        <v>15</v>
      </c>
      <c r="T36" s="21" t="s">
        <v>29</v>
      </c>
      <c r="U36" s="24" t="s">
        <v>211</v>
      </c>
    </row>
    <row r="37" spans="1:21" ht="14.1" customHeight="1" x14ac:dyDescent="0.2">
      <c r="A37" s="21">
        <f t="shared" si="1"/>
        <v>24</v>
      </c>
      <c r="B37" s="22" t="s">
        <v>66</v>
      </c>
      <c r="C37" s="54" t="s">
        <v>57</v>
      </c>
      <c r="D37" s="54"/>
      <c r="E37" s="54"/>
      <c r="F37" s="21" t="s">
        <v>42</v>
      </c>
      <c r="G37" s="54" t="s">
        <v>58</v>
      </c>
      <c r="H37" s="54"/>
      <c r="I37" s="54"/>
      <c r="J37" s="54"/>
      <c r="K37" s="54"/>
      <c r="L37" s="54"/>
      <c r="M37" s="54"/>
      <c r="N37" s="23" t="s">
        <v>11</v>
      </c>
      <c r="O37" s="23" t="s">
        <v>59</v>
      </c>
      <c r="P37" s="54" t="s">
        <v>13</v>
      </c>
      <c r="Q37" s="54"/>
      <c r="R37" s="21" t="s">
        <v>60</v>
      </c>
      <c r="S37" s="21" t="s">
        <v>15</v>
      </c>
      <c r="T37" s="21" t="s">
        <v>29</v>
      </c>
      <c r="U37" s="24" t="s">
        <v>211</v>
      </c>
    </row>
    <row r="38" spans="1:21" ht="14.1" customHeight="1" x14ac:dyDescent="0.2">
      <c r="A38" s="21">
        <f t="shared" si="1"/>
        <v>25</v>
      </c>
      <c r="B38" s="22" t="s">
        <v>67</v>
      </c>
      <c r="C38" s="54" t="s">
        <v>46</v>
      </c>
      <c r="D38" s="54"/>
      <c r="E38" s="54"/>
      <c r="F38" s="21" t="s">
        <v>9</v>
      </c>
      <c r="G38" s="54" t="s">
        <v>34</v>
      </c>
      <c r="H38" s="54"/>
      <c r="I38" s="54"/>
      <c r="J38" s="54"/>
      <c r="K38" s="54"/>
      <c r="L38" s="54"/>
      <c r="M38" s="54"/>
      <c r="N38" s="23" t="s">
        <v>11</v>
      </c>
      <c r="O38" s="23" t="s">
        <v>53</v>
      </c>
      <c r="P38" s="54" t="s">
        <v>13</v>
      </c>
      <c r="Q38" s="54"/>
      <c r="R38" s="21" t="s">
        <v>60</v>
      </c>
      <c r="S38" s="21" t="s">
        <v>15</v>
      </c>
      <c r="T38" s="21" t="s">
        <v>29</v>
      </c>
      <c r="U38" s="24" t="s">
        <v>211</v>
      </c>
    </row>
    <row r="39" spans="1:21" ht="14.1" customHeight="1" x14ac:dyDescent="0.2">
      <c r="A39" s="21">
        <f t="shared" si="1"/>
        <v>26</v>
      </c>
      <c r="B39" s="22" t="s">
        <v>68</v>
      </c>
      <c r="C39" s="54" t="s">
        <v>46</v>
      </c>
      <c r="D39" s="54"/>
      <c r="E39" s="54"/>
      <c r="F39" s="21" t="s">
        <v>48</v>
      </c>
      <c r="G39" s="54" t="s">
        <v>34</v>
      </c>
      <c r="H39" s="54"/>
      <c r="I39" s="54"/>
      <c r="J39" s="54"/>
      <c r="K39" s="54"/>
      <c r="L39" s="54"/>
      <c r="M39" s="54"/>
      <c r="N39" s="23" t="s">
        <v>11</v>
      </c>
      <c r="O39" s="23" t="s">
        <v>63</v>
      </c>
      <c r="P39" s="54" t="s">
        <v>13</v>
      </c>
      <c r="Q39" s="54"/>
      <c r="R39" s="21" t="s">
        <v>60</v>
      </c>
      <c r="S39" s="21" t="s">
        <v>15</v>
      </c>
      <c r="T39" s="21" t="s">
        <v>29</v>
      </c>
      <c r="U39" s="24" t="s">
        <v>211</v>
      </c>
    </row>
    <row r="40" spans="1:21" ht="14.1" customHeight="1" x14ac:dyDescent="0.2">
      <c r="A40" s="21">
        <f t="shared" si="1"/>
        <v>27</v>
      </c>
      <c r="B40" s="22" t="s">
        <v>69</v>
      </c>
      <c r="C40" s="54" t="s">
        <v>46</v>
      </c>
      <c r="D40" s="54"/>
      <c r="E40" s="54"/>
      <c r="F40" s="21" t="s">
        <v>42</v>
      </c>
      <c r="G40" s="54" t="s">
        <v>58</v>
      </c>
      <c r="H40" s="54"/>
      <c r="I40" s="54"/>
      <c r="J40" s="54"/>
      <c r="K40" s="54"/>
      <c r="L40" s="54"/>
      <c r="M40" s="54"/>
      <c r="N40" s="23" t="s">
        <v>11</v>
      </c>
      <c r="O40" s="23" t="s">
        <v>65</v>
      </c>
      <c r="P40" s="54" t="s">
        <v>13</v>
      </c>
      <c r="Q40" s="54"/>
      <c r="R40" s="21" t="s">
        <v>60</v>
      </c>
      <c r="S40" s="21" t="s">
        <v>15</v>
      </c>
      <c r="T40" s="21" t="s">
        <v>29</v>
      </c>
      <c r="U40" s="24" t="s">
        <v>211</v>
      </c>
    </row>
    <row r="41" spans="1:21" ht="14.1" customHeight="1" x14ac:dyDescent="0.2">
      <c r="A41" s="21">
        <f t="shared" si="1"/>
        <v>28</v>
      </c>
      <c r="B41" s="22" t="s">
        <v>70</v>
      </c>
      <c r="C41" s="54" t="s">
        <v>57</v>
      </c>
      <c r="D41" s="54"/>
      <c r="E41" s="54"/>
      <c r="F41" s="21" t="s">
        <v>42</v>
      </c>
      <c r="G41" s="54" t="s">
        <v>58</v>
      </c>
      <c r="H41" s="54"/>
      <c r="I41" s="54"/>
      <c r="J41" s="54"/>
      <c r="K41" s="54"/>
      <c r="L41" s="54"/>
      <c r="M41" s="54"/>
      <c r="N41" s="23" t="s">
        <v>11</v>
      </c>
      <c r="O41" s="23" t="s">
        <v>59</v>
      </c>
      <c r="P41" s="54" t="s">
        <v>13</v>
      </c>
      <c r="Q41" s="54"/>
      <c r="R41" s="21" t="s">
        <v>71</v>
      </c>
      <c r="S41" s="21" t="s">
        <v>15</v>
      </c>
      <c r="T41" s="21" t="s">
        <v>29</v>
      </c>
      <c r="U41" s="24" t="s">
        <v>211</v>
      </c>
    </row>
    <row r="42" spans="1:21" ht="14.1" customHeight="1" x14ac:dyDescent="0.2">
      <c r="A42" s="21">
        <f t="shared" si="1"/>
        <v>29</v>
      </c>
      <c r="B42" s="27" t="s">
        <v>72</v>
      </c>
      <c r="C42" s="58" t="s">
        <v>46</v>
      </c>
      <c r="D42" s="58"/>
      <c r="E42" s="58"/>
      <c r="F42" s="28" t="s">
        <v>9</v>
      </c>
      <c r="G42" s="58" t="s">
        <v>34</v>
      </c>
      <c r="H42" s="58"/>
      <c r="I42" s="58"/>
      <c r="J42" s="58"/>
      <c r="K42" s="58"/>
      <c r="L42" s="58"/>
      <c r="M42" s="58"/>
      <c r="N42" s="23" t="s">
        <v>11</v>
      </c>
      <c r="O42" s="23" t="s">
        <v>53</v>
      </c>
      <c r="P42" s="54" t="s">
        <v>13</v>
      </c>
      <c r="Q42" s="54"/>
      <c r="R42" s="21" t="s">
        <v>71</v>
      </c>
      <c r="S42" s="21" t="s">
        <v>15</v>
      </c>
      <c r="T42" s="21" t="s">
        <v>29</v>
      </c>
      <c r="U42" s="24" t="s">
        <v>211</v>
      </c>
    </row>
    <row r="43" spans="1:21" ht="14.1" customHeight="1" x14ac:dyDescent="0.2">
      <c r="A43" s="21">
        <f t="shared" si="1"/>
        <v>30</v>
      </c>
      <c r="B43" s="27" t="s">
        <v>73</v>
      </c>
      <c r="C43" s="58" t="s">
        <v>46</v>
      </c>
      <c r="D43" s="58"/>
      <c r="E43" s="58"/>
      <c r="F43" s="28" t="s">
        <v>48</v>
      </c>
      <c r="G43" s="58" t="s">
        <v>34</v>
      </c>
      <c r="H43" s="58"/>
      <c r="I43" s="58"/>
      <c r="J43" s="58"/>
      <c r="K43" s="58"/>
      <c r="L43" s="58"/>
      <c r="M43" s="58"/>
      <c r="N43" s="23" t="s">
        <v>11</v>
      </c>
      <c r="O43" s="23" t="s">
        <v>63</v>
      </c>
      <c r="P43" s="54" t="s">
        <v>13</v>
      </c>
      <c r="Q43" s="54"/>
      <c r="R43" s="21" t="s">
        <v>71</v>
      </c>
      <c r="S43" s="21" t="s">
        <v>15</v>
      </c>
      <c r="T43" s="21" t="s">
        <v>29</v>
      </c>
      <c r="U43" s="24" t="s">
        <v>211</v>
      </c>
    </row>
    <row r="44" spans="1:21" ht="14.1" customHeight="1" x14ac:dyDescent="0.2">
      <c r="A44" s="21">
        <f t="shared" si="1"/>
        <v>31</v>
      </c>
      <c r="B44" s="27" t="s">
        <v>74</v>
      </c>
      <c r="C44" s="58" t="s">
        <v>46</v>
      </c>
      <c r="D44" s="58"/>
      <c r="E44" s="58"/>
      <c r="F44" s="28" t="s">
        <v>42</v>
      </c>
      <c r="G44" s="58" t="s">
        <v>58</v>
      </c>
      <c r="H44" s="58"/>
      <c r="I44" s="58"/>
      <c r="J44" s="58"/>
      <c r="K44" s="58"/>
      <c r="L44" s="58"/>
      <c r="M44" s="58"/>
      <c r="N44" s="23" t="s">
        <v>11</v>
      </c>
      <c r="O44" s="23" t="s">
        <v>65</v>
      </c>
      <c r="P44" s="54" t="s">
        <v>13</v>
      </c>
      <c r="Q44" s="54"/>
      <c r="R44" s="21" t="s">
        <v>71</v>
      </c>
      <c r="S44" s="21" t="s">
        <v>15</v>
      </c>
      <c r="T44" s="21" t="s">
        <v>29</v>
      </c>
      <c r="U44" s="24" t="s">
        <v>211</v>
      </c>
    </row>
    <row r="45" spans="1:21" ht="14.1" customHeight="1" x14ac:dyDescent="0.2">
      <c r="A45" s="21">
        <f t="shared" si="1"/>
        <v>32</v>
      </c>
      <c r="B45" s="27" t="s">
        <v>75</v>
      </c>
      <c r="C45" s="58" t="s">
        <v>57</v>
      </c>
      <c r="D45" s="58"/>
      <c r="E45" s="58"/>
      <c r="F45" s="28" t="s">
        <v>76</v>
      </c>
      <c r="G45" s="58" t="s">
        <v>58</v>
      </c>
      <c r="H45" s="58"/>
      <c r="I45" s="58"/>
      <c r="J45" s="58"/>
      <c r="K45" s="58"/>
      <c r="L45" s="58"/>
      <c r="M45" s="58"/>
      <c r="N45" s="23" t="s">
        <v>11</v>
      </c>
      <c r="O45" s="23" t="s">
        <v>77</v>
      </c>
      <c r="P45" s="57" t="s">
        <v>25</v>
      </c>
      <c r="Q45" s="57"/>
      <c r="R45" s="21" t="s">
        <v>32</v>
      </c>
      <c r="S45" s="21" t="s">
        <v>15</v>
      </c>
      <c r="T45" s="21" t="s">
        <v>29</v>
      </c>
      <c r="U45" s="24" t="s">
        <v>211</v>
      </c>
    </row>
    <row r="46" spans="1:21" ht="14.1" customHeight="1" x14ac:dyDescent="0.2">
      <c r="A46" s="21">
        <f t="shared" si="1"/>
        <v>33</v>
      </c>
      <c r="B46" s="22" t="s">
        <v>78</v>
      </c>
      <c r="C46" s="54" t="s">
        <v>46</v>
      </c>
      <c r="D46" s="54"/>
      <c r="E46" s="54"/>
      <c r="F46" s="21" t="s">
        <v>9</v>
      </c>
      <c r="G46" s="54" t="s">
        <v>34</v>
      </c>
      <c r="H46" s="54"/>
      <c r="I46" s="54"/>
      <c r="J46" s="54"/>
      <c r="K46" s="54"/>
      <c r="L46" s="54"/>
      <c r="M46" s="54"/>
      <c r="N46" s="23" t="s">
        <v>11</v>
      </c>
      <c r="O46" s="23" t="s">
        <v>79</v>
      </c>
      <c r="P46" s="57" t="s">
        <v>25</v>
      </c>
      <c r="Q46" s="57"/>
      <c r="R46" s="21" t="s">
        <v>32</v>
      </c>
      <c r="S46" s="21" t="s">
        <v>15</v>
      </c>
      <c r="T46" s="21" t="s">
        <v>29</v>
      </c>
      <c r="U46" s="24" t="s">
        <v>211</v>
      </c>
    </row>
    <row r="47" spans="1:21" ht="14.1" customHeight="1" x14ac:dyDescent="0.2">
      <c r="A47" s="21">
        <f t="shared" si="1"/>
        <v>34</v>
      </c>
      <c r="B47" s="27" t="s">
        <v>80</v>
      </c>
      <c r="C47" s="58" t="s">
        <v>46</v>
      </c>
      <c r="D47" s="58"/>
      <c r="E47" s="58"/>
      <c r="F47" s="28" t="s">
        <v>9</v>
      </c>
      <c r="G47" s="58" t="s">
        <v>34</v>
      </c>
      <c r="H47" s="58"/>
      <c r="I47" s="58"/>
      <c r="J47" s="58"/>
      <c r="K47" s="58"/>
      <c r="L47" s="58"/>
      <c r="M47" s="58"/>
      <c r="N47" s="23" t="s">
        <v>11</v>
      </c>
      <c r="O47" s="23" t="s">
        <v>79</v>
      </c>
      <c r="P47" s="57" t="s">
        <v>25</v>
      </c>
      <c r="Q47" s="57"/>
      <c r="R47" s="21" t="s">
        <v>32</v>
      </c>
      <c r="S47" s="21" t="s">
        <v>15</v>
      </c>
      <c r="T47" s="21" t="s">
        <v>29</v>
      </c>
      <c r="U47" s="24" t="s">
        <v>211</v>
      </c>
    </row>
    <row r="48" spans="1:21" ht="14.1" customHeight="1" x14ac:dyDescent="0.2">
      <c r="A48" s="21">
        <f t="shared" si="1"/>
        <v>35</v>
      </c>
      <c r="B48" s="27" t="s">
        <v>81</v>
      </c>
      <c r="C48" s="58" t="s">
        <v>46</v>
      </c>
      <c r="D48" s="58"/>
      <c r="E48" s="58"/>
      <c r="F48" s="28" t="s">
        <v>82</v>
      </c>
      <c r="G48" s="58" t="s">
        <v>34</v>
      </c>
      <c r="H48" s="58"/>
      <c r="I48" s="58"/>
      <c r="J48" s="58"/>
      <c r="K48" s="58"/>
      <c r="L48" s="58"/>
      <c r="M48" s="58"/>
      <c r="N48" s="23" t="s">
        <v>11</v>
      </c>
      <c r="O48" s="23" t="s">
        <v>83</v>
      </c>
      <c r="P48" s="57" t="s">
        <v>25</v>
      </c>
      <c r="Q48" s="57"/>
      <c r="R48" s="21" t="s">
        <v>32</v>
      </c>
      <c r="S48" s="21" t="s">
        <v>15</v>
      </c>
      <c r="T48" s="21" t="s">
        <v>29</v>
      </c>
      <c r="U48" s="24" t="s">
        <v>211</v>
      </c>
    </row>
    <row r="49" spans="1:21" ht="14.1" customHeight="1" x14ac:dyDescent="0.2">
      <c r="A49" s="21">
        <f t="shared" si="1"/>
        <v>36</v>
      </c>
      <c r="B49" s="27" t="s">
        <v>84</v>
      </c>
      <c r="C49" s="58" t="s">
        <v>46</v>
      </c>
      <c r="D49" s="58"/>
      <c r="E49" s="58"/>
      <c r="F49" s="28" t="s">
        <v>76</v>
      </c>
      <c r="G49" s="58" t="s">
        <v>58</v>
      </c>
      <c r="H49" s="58"/>
      <c r="I49" s="58"/>
      <c r="J49" s="58"/>
      <c r="K49" s="58"/>
      <c r="L49" s="58"/>
      <c r="M49" s="58"/>
      <c r="N49" s="23" t="s">
        <v>11</v>
      </c>
      <c r="O49" s="23" t="s">
        <v>65</v>
      </c>
      <c r="P49" s="57" t="s">
        <v>25</v>
      </c>
      <c r="Q49" s="57"/>
      <c r="R49" s="21" t="s">
        <v>32</v>
      </c>
      <c r="S49" s="21" t="s">
        <v>15</v>
      </c>
      <c r="T49" s="21" t="s">
        <v>29</v>
      </c>
      <c r="U49" s="24" t="s">
        <v>211</v>
      </c>
    </row>
    <row r="50" spans="1:21" ht="14.1" customHeight="1" x14ac:dyDescent="0.2">
      <c r="A50" s="21">
        <f t="shared" si="1"/>
        <v>37</v>
      </c>
      <c r="B50" s="27" t="s">
        <v>85</v>
      </c>
      <c r="C50" s="58" t="s">
        <v>57</v>
      </c>
      <c r="D50" s="58"/>
      <c r="E50" s="58"/>
      <c r="F50" s="28" t="s">
        <v>76</v>
      </c>
      <c r="G50" s="58" t="s">
        <v>58</v>
      </c>
      <c r="H50" s="58"/>
      <c r="I50" s="58"/>
      <c r="J50" s="58"/>
      <c r="K50" s="58"/>
      <c r="L50" s="58"/>
      <c r="M50" s="58"/>
      <c r="N50" s="23" t="s">
        <v>11</v>
      </c>
      <c r="O50" s="23" t="s">
        <v>77</v>
      </c>
      <c r="P50" s="57" t="s">
        <v>25</v>
      </c>
      <c r="Q50" s="57"/>
      <c r="R50" s="21" t="s">
        <v>86</v>
      </c>
      <c r="S50" s="21" t="s">
        <v>15</v>
      </c>
      <c r="T50" s="21" t="s">
        <v>29</v>
      </c>
      <c r="U50" s="24" t="s">
        <v>211</v>
      </c>
    </row>
    <row r="51" spans="1:21" ht="14.1" customHeight="1" x14ac:dyDescent="0.2">
      <c r="A51" s="21">
        <f t="shared" si="1"/>
        <v>38</v>
      </c>
      <c r="B51" s="22" t="s">
        <v>87</v>
      </c>
      <c r="C51" s="54" t="s">
        <v>46</v>
      </c>
      <c r="D51" s="54"/>
      <c r="E51" s="54"/>
      <c r="F51" s="21" t="s">
        <v>9</v>
      </c>
      <c r="G51" s="54" t="s">
        <v>34</v>
      </c>
      <c r="H51" s="54"/>
      <c r="I51" s="54"/>
      <c r="J51" s="54"/>
      <c r="K51" s="54"/>
      <c r="L51" s="54"/>
      <c r="M51" s="54"/>
      <c r="N51" s="23" t="s">
        <v>11</v>
      </c>
      <c r="O51" s="23" t="s">
        <v>79</v>
      </c>
      <c r="P51" s="57" t="s">
        <v>25</v>
      </c>
      <c r="Q51" s="57"/>
      <c r="R51" s="21" t="s">
        <v>86</v>
      </c>
      <c r="S51" s="21" t="s">
        <v>15</v>
      </c>
      <c r="T51" s="21" t="s">
        <v>29</v>
      </c>
      <c r="U51" s="24" t="s">
        <v>211</v>
      </c>
    </row>
    <row r="52" spans="1:21" ht="14.1" customHeight="1" x14ac:dyDescent="0.2">
      <c r="A52" s="21">
        <f t="shared" si="1"/>
        <v>39</v>
      </c>
      <c r="B52" s="27" t="s">
        <v>88</v>
      </c>
      <c r="C52" s="58" t="s">
        <v>46</v>
      </c>
      <c r="D52" s="58"/>
      <c r="E52" s="58"/>
      <c r="F52" s="28" t="s">
        <v>9</v>
      </c>
      <c r="G52" s="54" t="s">
        <v>34</v>
      </c>
      <c r="H52" s="54"/>
      <c r="I52" s="54"/>
      <c r="J52" s="54"/>
      <c r="K52" s="54"/>
      <c r="L52" s="54"/>
      <c r="M52" s="54"/>
      <c r="N52" s="23" t="s">
        <v>11</v>
      </c>
      <c r="O52" s="23" t="s">
        <v>79</v>
      </c>
      <c r="P52" s="57" t="s">
        <v>25</v>
      </c>
      <c r="Q52" s="57"/>
      <c r="R52" s="21" t="s">
        <v>86</v>
      </c>
      <c r="S52" s="21" t="s">
        <v>15</v>
      </c>
      <c r="T52" s="21" t="s">
        <v>29</v>
      </c>
      <c r="U52" s="24" t="s">
        <v>211</v>
      </c>
    </row>
    <row r="53" spans="1:21" ht="14.1" customHeight="1" x14ac:dyDescent="0.2">
      <c r="A53" s="21">
        <f t="shared" si="1"/>
        <v>40</v>
      </c>
      <c r="B53" s="22" t="s">
        <v>89</v>
      </c>
      <c r="C53" s="54" t="s">
        <v>46</v>
      </c>
      <c r="D53" s="54"/>
      <c r="E53" s="54"/>
      <c r="F53" s="21" t="s">
        <v>82</v>
      </c>
      <c r="G53" s="54" t="s">
        <v>34</v>
      </c>
      <c r="H53" s="54"/>
      <c r="I53" s="54"/>
      <c r="J53" s="54"/>
      <c r="K53" s="54"/>
      <c r="L53" s="54"/>
      <c r="M53" s="54"/>
      <c r="N53" s="23" t="s">
        <v>11</v>
      </c>
      <c r="O53" s="23" t="s">
        <v>83</v>
      </c>
      <c r="P53" s="57" t="s">
        <v>25</v>
      </c>
      <c r="Q53" s="57"/>
      <c r="R53" s="21" t="s">
        <v>86</v>
      </c>
      <c r="S53" s="21" t="s">
        <v>15</v>
      </c>
      <c r="T53" s="21" t="s">
        <v>29</v>
      </c>
      <c r="U53" s="24" t="s">
        <v>211</v>
      </c>
    </row>
    <row r="54" spans="1:21" ht="14.1" customHeight="1" x14ac:dyDescent="0.2">
      <c r="A54" s="21">
        <f t="shared" si="1"/>
        <v>41</v>
      </c>
      <c r="B54" s="22" t="s">
        <v>90</v>
      </c>
      <c r="C54" s="54" t="s">
        <v>46</v>
      </c>
      <c r="D54" s="54"/>
      <c r="E54" s="54"/>
      <c r="F54" s="21" t="s">
        <v>76</v>
      </c>
      <c r="G54" s="54" t="s">
        <v>58</v>
      </c>
      <c r="H54" s="54"/>
      <c r="I54" s="54"/>
      <c r="J54" s="54"/>
      <c r="K54" s="54"/>
      <c r="L54" s="54"/>
      <c r="M54" s="54"/>
      <c r="N54" s="23" t="s">
        <v>11</v>
      </c>
      <c r="O54" s="23" t="s">
        <v>65</v>
      </c>
      <c r="P54" s="57" t="s">
        <v>25</v>
      </c>
      <c r="Q54" s="57"/>
      <c r="R54" s="21" t="s">
        <v>86</v>
      </c>
      <c r="S54" s="21" t="s">
        <v>15</v>
      </c>
      <c r="T54" s="21" t="s">
        <v>29</v>
      </c>
      <c r="U54" s="24" t="s">
        <v>211</v>
      </c>
    </row>
    <row r="55" spans="1:21" ht="14.1" customHeight="1" x14ac:dyDescent="0.2">
      <c r="A55" s="21">
        <f t="shared" si="1"/>
        <v>42</v>
      </c>
      <c r="B55" s="22" t="s">
        <v>91</v>
      </c>
      <c r="C55" s="54" t="s">
        <v>46</v>
      </c>
      <c r="D55" s="54"/>
      <c r="E55" s="54"/>
      <c r="F55" s="21" t="s">
        <v>9</v>
      </c>
      <c r="G55" s="21" t="s">
        <v>34</v>
      </c>
      <c r="H55" s="21"/>
      <c r="I55" s="21"/>
      <c r="J55" s="21"/>
      <c r="K55" s="21"/>
      <c r="L55" s="21"/>
      <c r="M55" s="21"/>
      <c r="N55" s="23" t="s">
        <v>11</v>
      </c>
      <c r="O55" s="23" t="s">
        <v>79</v>
      </c>
      <c r="P55" s="57" t="s">
        <v>35</v>
      </c>
      <c r="Q55" s="57"/>
      <c r="R55" s="21" t="s">
        <v>32</v>
      </c>
      <c r="S55" s="21" t="s">
        <v>15</v>
      </c>
      <c r="T55" s="21" t="s">
        <v>16</v>
      </c>
      <c r="U55" s="24" t="s">
        <v>211</v>
      </c>
    </row>
    <row r="56" spans="1:21" ht="14.1" customHeight="1" x14ac:dyDescent="0.2">
      <c r="A56" s="21">
        <f t="shared" si="1"/>
        <v>43</v>
      </c>
      <c r="B56" s="22" t="s">
        <v>92</v>
      </c>
      <c r="C56" s="54" t="s">
        <v>46</v>
      </c>
      <c r="D56" s="54"/>
      <c r="E56" s="54"/>
      <c r="F56" s="21" t="s">
        <v>48</v>
      </c>
      <c r="G56" s="21" t="s">
        <v>34</v>
      </c>
      <c r="H56" s="21"/>
      <c r="I56" s="21"/>
      <c r="J56" s="21"/>
      <c r="K56" s="21"/>
      <c r="L56" s="21"/>
      <c r="M56" s="21"/>
      <c r="N56" s="23" t="s">
        <v>11</v>
      </c>
      <c r="O56" s="23" t="s">
        <v>93</v>
      </c>
      <c r="P56" s="57" t="s">
        <v>35</v>
      </c>
      <c r="Q56" s="57"/>
      <c r="R56" s="21" t="s">
        <v>32</v>
      </c>
      <c r="S56" s="21" t="s">
        <v>15</v>
      </c>
      <c r="T56" s="21" t="s">
        <v>16</v>
      </c>
      <c r="U56" s="24" t="s">
        <v>211</v>
      </c>
    </row>
    <row r="57" spans="1:21" ht="14.1" customHeight="1" x14ac:dyDescent="0.2">
      <c r="A57" s="21">
        <f t="shared" si="1"/>
        <v>44</v>
      </c>
      <c r="B57" s="22" t="s">
        <v>94</v>
      </c>
      <c r="C57" s="54" t="s">
        <v>46</v>
      </c>
      <c r="D57" s="54"/>
      <c r="E57" s="54"/>
      <c r="F57" s="21" t="s">
        <v>76</v>
      </c>
      <c r="G57" s="54" t="s">
        <v>58</v>
      </c>
      <c r="H57" s="54"/>
      <c r="I57" s="54"/>
      <c r="J57" s="54"/>
      <c r="K57" s="54"/>
      <c r="L57" s="54"/>
      <c r="M57" s="54"/>
      <c r="N57" s="23" t="s">
        <v>11</v>
      </c>
      <c r="O57" s="23" t="s">
        <v>65</v>
      </c>
      <c r="P57" s="57" t="s">
        <v>35</v>
      </c>
      <c r="Q57" s="57"/>
      <c r="R57" s="21" t="s">
        <v>32</v>
      </c>
      <c r="S57" s="21" t="s">
        <v>15</v>
      </c>
      <c r="T57" s="21" t="s">
        <v>16</v>
      </c>
      <c r="U57" s="24" t="s">
        <v>211</v>
      </c>
    </row>
    <row r="58" spans="1:21" ht="14.1" customHeight="1" x14ac:dyDescent="0.2">
      <c r="A58" s="26"/>
      <c r="B58" s="53" t="s">
        <v>95</v>
      </c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20"/>
    </row>
    <row r="59" spans="1:21" ht="14.1" customHeight="1" x14ac:dyDescent="0.2">
      <c r="A59" s="21">
        <f>A57+1</f>
        <v>45</v>
      </c>
      <c r="B59" s="22" t="s">
        <v>96</v>
      </c>
      <c r="C59" s="54" t="s">
        <v>57</v>
      </c>
      <c r="D59" s="54"/>
      <c r="E59" s="54"/>
      <c r="F59" s="28" t="s">
        <v>76</v>
      </c>
      <c r="G59" s="58" t="s">
        <v>97</v>
      </c>
      <c r="H59" s="58"/>
      <c r="I59" s="58"/>
      <c r="J59" s="58"/>
      <c r="K59" s="58"/>
      <c r="L59" s="58"/>
      <c r="M59" s="58"/>
      <c r="N59" s="29" t="s">
        <v>11</v>
      </c>
      <c r="O59" s="23" t="s">
        <v>77</v>
      </c>
      <c r="P59" s="57" t="s">
        <v>25</v>
      </c>
      <c r="Q59" s="57"/>
      <c r="R59" s="21" t="s">
        <v>32</v>
      </c>
      <c r="S59" s="21" t="s">
        <v>15</v>
      </c>
      <c r="T59" s="21" t="s">
        <v>29</v>
      </c>
      <c r="U59" s="24" t="s">
        <v>211</v>
      </c>
    </row>
    <row r="60" spans="1:21" ht="14.1" customHeight="1" x14ac:dyDescent="0.2">
      <c r="A60" s="21">
        <f>A59+1</f>
        <v>46</v>
      </c>
      <c r="B60" s="22" t="s">
        <v>98</v>
      </c>
      <c r="C60" s="54" t="s">
        <v>46</v>
      </c>
      <c r="D60" s="54"/>
      <c r="E60" s="54"/>
      <c r="F60" s="28" t="s">
        <v>76</v>
      </c>
      <c r="G60" s="58" t="s">
        <v>97</v>
      </c>
      <c r="H60" s="58"/>
      <c r="I60" s="58"/>
      <c r="J60" s="58"/>
      <c r="K60" s="58"/>
      <c r="L60" s="58"/>
      <c r="M60" s="58"/>
      <c r="N60" s="29" t="s">
        <v>11</v>
      </c>
      <c r="O60" s="23" t="s">
        <v>65</v>
      </c>
      <c r="P60" s="57" t="s">
        <v>25</v>
      </c>
      <c r="Q60" s="57"/>
      <c r="R60" s="21" t="s">
        <v>32</v>
      </c>
      <c r="S60" s="21" t="s">
        <v>15</v>
      </c>
      <c r="T60" s="21" t="s">
        <v>29</v>
      </c>
      <c r="U60" s="24" t="s">
        <v>211</v>
      </c>
    </row>
    <row r="61" spans="1:21" ht="14.1" customHeight="1" x14ac:dyDescent="0.2">
      <c r="A61" s="21">
        <f>A60+1</f>
        <v>47</v>
      </c>
      <c r="B61" s="22" t="s">
        <v>99</v>
      </c>
      <c r="C61" s="54" t="s">
        <v>57</v>
      </c>
      <c r="D61" s="54"/>
      <c r="E61" s="54"/>
      <c r="F61" s="28" t="s">
        <v>76</v>
      </c>
      <c r="G61" s="58" t="s">
        <v>97</v>
      </c>
      <c r="H61" s="58"/>
      <c r="I61" s="58"/>
      <c r="J61" s="58"/>
      <c r="K61" s="58"/>
      <c r="L61" s="58"/>
      <c r="M61" s="58"/>
      <c r="N61" s="29" t="s">
        <v>11</v>
      </c>
      <c r="O61" s="23" t="s">
        <v>77</v>
      </c>
      <c r="P61" s="57" t="s">
        <v>25</v>
      </c>
      <c r="Q61" s="57"/>
      <c r="R61" s="21" t="s">
        <v>86</v>
      </c>
      <c r="S61" s="21" t="s">
        <v>15</v>
      </c>
      <c r="T61" s="21" t="s">
        <v>29</v>
      </c>
      <c r="U61" s="24" t="s">
        <v>211</v>
      </c>
    </row>
    <row r="62" spans="1:21" ht="14.1" customHeight="1" x14ac:dyDescent="0.2">
      <c r="A62" s="21">
        <f>A61+1</f>
        <v>48</v>
      </c>
      <c r="B62" s="22" t="s">
        <v>100</v>
      </c>
      <c r="C62" s="21" t="s">
        <v>46</v>
      </c>
      <c r="D62" s="21"/>
      <c r="E62" s="21"/>
      <c r="F62" s="28" t="s">
        <v>76</v>
      </c>
      <c r="G62" s="58" t="s">
        <v>97</v>
      </c>
      <c r="H62" s="58"/>
      <c r="I62" s="58"/>
      <c r="J62" s="58"/>
      <c r="K62" s="58"/>
      <c r="L62" s="58"/>
      <c r="M62" s="58"/>
      <c r="N62" s="29" t="s">
        <v>11</v>
      </c>
      <c r="O62" s="23" t="s">
        <v>65</v>
      </c>
      <c r="P62" s="57" t="s">
        <v>25</v>
      </c>
      <c r="Q62" s="57"/>
      <c r="R62" s="21" t="s">
        <v>86</v>
      </c>
      <c r="S62" s="21" t="s">
        <v>15</v>
      </c>
      <c r="T62" s="21" t="s">
        <v>29</v>
      </c>
      <c r="U62" s="24" t="s">
        <v>211</v>
      </c>
    </row>
    <row r="63" spans="1:21" ht="14.1" customHeight="1" x14ac:dyDescent="0.2">
      <c r="A63" s="26"/>
      <c r="B63" s="53" t="s">
        <v>101</v>
      </c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20"/>
    </row>
    <row r="64" spans="1:21" ht="14.1" customHeight="1" x14ac:dyDescent="0.2">
      <c r="A64" s="21">
        <f>A62+1</f>
        <v>49</v>
      </c>
      <c r="B64" s="22" t="s">
        <v>102</v>
      </c>
      <c r="C64" s="54">
        <v>230</v>
      </c>
      <c r="D64" s="54"/>
      <c r="E64" s="54"/>
      <c r="F64" s="21" t="s">
        <v>9</v>
      </c>
      <c r="G64" s="54" t="s">
        <v>10</v>
      </c>
      <c r="H64" s="54"/>
      <c r="I64" s="54"/>
      <c r="J64" s="54"/>
      <c r="K64" s="54"/>
      <c r="L64" s="54"/>
      <c r="M64" s="54"/>
      <c r="N64" s="23" t="s">
        <v>11</v>
      </c>
      <c r="O64" s="23" t="s">
        <v>12</v>
      </c>
      <c r="P64" s="54" t="s">
        <v>13</v>
      </c>
      <c r="Q64" s="54"/>
      <c r="R64" s="21" t="s">
        <v>103</v>
      </c>
      <c r="S64" s="21" t="s">
        <v>15</v>
      </c>
      <c r="T64" s="21" t="s">
        <v>16</v>
      </c>
      <c r="U64" s="24" t="s">
        <v>211</v>
      </c>
    </row>
    <row r="65" spans="1:21" ht="14.1" customHeight="1" x14ac:dyDescent="0.2">
      <c r="A65" s="21">
        <f>A64+1</f>
        <v>50</v>
      </c>
      <c r="B65" s="22" t="s">
        <v>104</v>
      </c>
      <c r="C65" s="54">
        <v>230</v>
      </c>
      <c r="D65" s="54"/>
      <c r="E65" s="54"/>
      <c r="F65" s="21" t="s">
        <v>9</v>
      </c>
      <c r="G65" s="54" t="s">
        <v>34</v>
      </c>
      <c r="H65" s="54"/>
      <c r="I65" s="54"/>
      <c r="J65" s="54"/>
      <c r="K65" s="54"/>
      <c r="L65" s="54"/>
      <c r="M65" s="54"/>
      <c r="N65" s="23" t="s">
        <v>11</v>
      </c>
      <c r="O65" s="23" t="s">
        <v>12</v>
      </c>
      <c r="P65" s="54" t="s">
        <v>35</v>
      </c>
      <c r="Q65" s="54"/>
      <c r="R65" s="21" t="s">
        <v>105</v>
      </c>
      <c r="S65" s="21" t="s">
        <v>15</v>
      </c>
      <c r="T65" s="21" t="s">
        <v>16</v>
      </c>
      <c r="U65" s="24" t="s">
        <v>211</v>
      </c>
    </row>
    <row r="66" spans="1:21" ht="14.1" customHeight="1" x14ac:dyDescent="0.2">
      <c r="A66" s="21">
        <f>A65+1</f>
        <v>51</v>
      </c>
      <c r="B66" s="22" t="s">
        <v>106</v>
      </c>
      <c r="C66" s="54">
        <v>230</v>
      </c>
      <c r="D66" s="54"/>
      <c r="E66" s="54"/>
      <c r="F66" s="21" t="s">
        <v>9</v>
      </c>
      <c r="G66" s="54" t="s">
        <v>10</v>
      </c>
      <c r="H66" s="54"/>
      <c r="I66" s="54"/>
      <c r="J66" s="54"/>
      <c r="K66" s="54"/>
      <c r="L66" s="54"/>
      <c r="M66" s="54"/>
      <c r="N66" s="23">
        <v>1</v>
      </c>
      <c r="O66" s="23">
        <v>6400</v>
      </c>
      <c r="P66" s="54" t="s">
        <v>13</v>
      </c>
      <c r="Q66" s="54"/>
      <c r="R66" s="21" t="s">
        <v>107</v>
      </c>
      <c r="S66" s="21" t="s">
        <v>15</v>
      </c>
      <c r="T66" s="21" t="s">
        <v>16</v>
      </c>
      <c r="U66" s="24" t="s">
        <v>211</v>
      </c>
    </row>
    <row r="67" spans="1:21" ht="14.1" customHeight="1" x14ac:dyDescent="0.2">
      <c r="A67" s="21">
        <f>A66+1</f>
        <v>52</v>
      </c>
      <c r="B67" s="22" t="s">
        <v>108</v>
      </c>
      <c r="C67" s="54">
        <v>230</v>
      </c>
      <c r="D67" s="54"/>
      <c r="E67" s="54"/>
      <c r="F67" s="21" t="s">
        <v>9</v>
      </c>
      <c r="G67" s="54" t="s">
        <v>10</v>
      </c>
      <c r="H67" s="54"/>
      <c r="I67" s="54"/>
      <c r="J67" s="54"/>
      <c r="K67" s="54"/>
      <c r="L67" s="54"/>
      <c r="M67" s="54"/>
      <c r="N67" s="23" t="s">
        <v>11</v>
      </c>
      <c r="O67" s="23" t="s">
        <v>12</v>
      </c>
      <c r="P67" s="54" t="s">
        <v>13</v>
      </c>
      <c r="Q67" s="54"/>
      <c r="R67" s="21" t="s">
        <v>109</v>
      </c>
      <c r="S67" s="21" t="s">
        <v>15</v>
      </c>
      <c r="T67" s="21" t="s">
        <v>29</v>
      </c>
      <c r="U67" s="24" t="s">
        <v>211</v>
      </c>
    </row>
    <row r="68" spans="1:21" ht="14.1" customHeight="1" x14ac:dyDescent="0.2">
      <c r="A68" s="26"/>
      <c r="B68" s="53" t="s">
        <v>110</v>
      </c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20"/>
    </row>
    <row r="69" spans="1:21" ht="14.1" customHeight="1" x14ac:dyDescent="0.2">
      <c r="A69" s="21">
        <f>A67+1</f>
        <v>53</v>
      </c>
      <c r="B69" s="22" t="s">
        <v>111</v>
      </c>
      <c r="C69" s="54" t="s">
        <v>46</v>
      </c>
      <c r="D69" s="54"/>
      <c r="E69" s="54"/>
      <c r="F69" s="21" t="s">
        <v>9</v>
      </c>
      <c r="G69" s="54" t="s">
        <v>34</v>
      </c>
      <c r="H69" s="54"/>
      <c r="I69" s="54"/>
      <c r="J69" s="54"/>
      <c r="K69" s="54"/>
      <c r="L69" s="54"/>
      <c r="M69" s="54"/>
      <c r="N69" s="23">
        <v>1</v>
      </c>
      <c r="O69" s="23" t="s">
        <v>53</v>
      </c>
      <c r="P69" s="54" t="s">
        <v>13</v>
      </c>
      <c r="Q69" s="54"/>
      <c r="R69" s="21" t="s">
        <v>103</v>
      </c>
      <c r="S69" s="21" t="s">
        <v>15</v>
      </c>
      <c r="T69" s="21" t="s">
        <v>29</v>
      </c>
      <c r="U69" s="24" t="s">
        <v>211</v>
      </c>
    </row>
    <row r="70" spans="1:21" ht="14.1" customHeight="1" x14ac:dyDescent="0.2">
      <c r="A70" s="21">
        <f t="shared" ref="A70:A83" si="2">A69+1</f>
        <v>54</v>
      </c>
      <c r="B70" s="22" t="s">
        <v>112</v>
      </c>
      <c r="C70" s="54" t="s">
        <v>46</v>
      </c>
      <c r="D70" s="54"/>
      <c r="E70" s="54"/>
      <c r="F70" s="21" t="s">
        <v>48</v>
      </c>
      <c r="G70" s="54" t="s">
        <v>34</v>
      </c>
      <c r="H70" s="54"/>
      <c r="I70" s="54"/>
      <c r="J70" s="54"/>
      <c r="K70" s="54"/>
      <c r="L70" s="54"/>
      <c r="M70" s="54"/>
      <c r="N70" s="23">
        <v>1</v>
      </c>
      <c r="O70" s="23" t="s">
        <v>63</v>
      </c>
      <c r="P70" s="54" t="s">
        <v>13</v>
      </c>
      <c r="Q70" s="54"/>
      <c r="R70" s="21" t="s">
        <v>103</v>
      </c>
      <c r="S70" s="21" t="s">
        <v>15</v>
      </c>
      <c r="T70" s="21" t="s">
        <v>29</v>
      </c>
      <c r="U70" s="24" t="s">
        <v>211</v>
      </c>
    </row>
    <row r="71" spans="1:21" ht="14.1" customHeight="1" x14ac:dyDescent="0.2">
      <c r="A71" s="21">
        <f t="shared" si="2"/>
        <v>55</v>
      </c>
      <c r="B71" s="22" t="s">
        <v>113</v>
      </c>
      <c r="C71" s="54" t="s">
        <v>46</v>
      </c>
      <c r="D71" s="54"/>
      <c r="E71" s="54"/>
      <c r="F71" s="21" t="s">
        <v>42</v>
      </c>
      <c r="G71" s="54" t="s">
        <v>58</v>
      </c>
      <c r="H71" s="54"/>
      <c r="I71" s="54"/>
      <c r="J71" s="54"/>
      <c r="K71" s="54"/>
      <c r="L71" s="54"/>
      <c r="M71" s="54"/>
      <c r="N71" s="23">
        <v>1</v>
      </c>
      <c r="O71" s="23" t="s">
        <v>65</v>
      </c>
      <c r="P71" s="54" t="s">
        <v>13</v>
      </c>
      <c r="Q71" s="54"/>
      <c r="R71" s="21" t="s">
        <v>103</v>
      </c>
      <c r="S71" s="21" t="s">
        <v>15</v>
      </c>
      <c r="T71" s="21" t="s">
        <v>29</v>
      </c>
      <c r="U71" s="24" t="s">
        <v>211</v>
      </c>
    </row>
    <row r="72" spans="1:21" ht="14.1" customHeight="1" x14ac:dyDescent="0.2">
      <c r="A72" s="21">
        <f t="shared" si="2"/>
        <v>56</v>
      </c>
      <c r="B72" s="27" t="s">
        <v>114</v>
      </c>
      <c r="C72" s="58" t="s">
        <v>46</v>
      </c>
      <c r="D72" s="58"/>
      <c r="E72" s="58"/>
      <c r="F72" s="28" t="s">
        <v>9</v>
      </c>
      <c r="G72" s="58" t="s">
        <v>34</v>
      </c>
      <c r="H72" s="58"/>
      <c r="I72" s="58"/>
      <c r="J72" s="58"/>
      <c r="K72" s="58"/>
      <c r="L72" s="58"/>
      <c r="M72" s="58"/>
      <c r="N72" s="29" t="s">
        <v>11</v>
      </c>
      <c r="O72" s="23" t="s">
        <v>53</v>
      </c>
      <c r="P72" s="54" t="s">
        <v>13</v>
      </c>
      <c r="Q72" s="54"/>
      <c r="R72" s="21" t="s">
        <v>103</v>
      </c>
      <c r="S72" s="21" t="s">
        <v>15</v>
      </c>
      <c r="T72" s="21" t="s">
        <v>29</v>
      </c>
      <c r="U72" s="24" t="s">
        <v>211</v>
      </c>
    </row>
    <row r="73" spans="1:21" ht="14.1" customHeight="1" x14ac:dyDescent="0.2">
      <c r="A73" s="21">
        <f t="shared" si="2"/>
        <v>57</v>
      </c>
      <c r="B73" s="27" t="s">
        <v>115</v>
      </c>
      <c r="C73" s="58" t="s">
        <v>46</v>
      </c>
      <c r="D73" s="58"/>
      <c r="E73" s="58"/>
      <c r="F73" s="28" t="s">
        <v>48</v>
      </c>
      <c r="G73" s="58" t="s">
        <v>34</v>
      </c>
      <c r="H73" s="58"/>
      <c r="I73" s="58"/>
      <c r="J73" s="58"/>
      <c r="K73" s="58"/>
      <c r="L73" s="58"/>
      <c r="M73" s="58"/>
      <c r="N73" s="29" t="s">
        <v>11</v>
      </c>
      <c r="O73" s="23" t="s">
        <v>63</v>
      </c>
      <c r="P73" s="54" t="s">
        <v>13</v>
      </c>
      <c r="Q73" s="54"/>
      <c r="R73" s="21" t="s">
        <v>103</v>
      </c>
      <c r="S73" s="21" t="s">
        <v>15</v>
      </c>
      <c r="T73" s="21" t="s">
        <v>29</v>
      </c>
      <c r="U73" s="24" t="s">
        <v>211</v>
      </c>
    </row>
    <row r="74" spans="1:21" ht="14.1" customHeight="1" x14ac:dyDescent="0.2">
      <c r="A74" s="21">
        <f t="shared" si="2"/>
        <v>58</v>
      </c>
      <c r="B74" s="27" t="s">
        <v>116</v>
      </c>
      <c r="C74" s="58" t="s">
        <v>46</v>
      </c>
      <c r="D74" s="58"/>
      <c r="E74" s="58"/>
      <c r="F74" s="28" t="s">
        <v>42</v>
      </c>
      <c r="G74" s="58" t="s">
        <v>58</v>
      </c>
      <c r="H74" s="58"/>
      <c r="I74" s="58"/>
      <c r="J74" s="58"/>
      <c r="K74" s="58"/>
      <c r="L74" s="58"/>
      <c r="M74" s="58"/>
      <c r="N74" s="29" t="s">
        <v>11</v>
      </c>
      <c r="O74" s="23" t="s">
        <v>65</v>
      </c>
      <c r="P74" s="54" t="s">
        <v>13</v>
      </c>
      <c r="Q74" s="54"/>
      <c r="R74" s="21" t="s">
        <v>103</v>
      </c>
      <c r="S74" s="21" t="s">
        <v>15</v>
      </c>
      <c r="T74" s="21" t="s">
        <v>29</v>
      </c>
      <c r="U74" s="24" t="s">
        <v>211</v>
      </c>
    </row>
    <row r="75" spans="1:21" ht="14.1" customHeight="1" x14ac:dyDescent="0.2">
      <c r="A75" s="21">
        <f t="shared" si="2"/>
        <v>59</v>
      </c>
      <c r="B75" s="27" t="s">
        <v>117</v>
      </c>
      <c r="C75" s="58" t="s">
        <v>46</v>
      </c>
      <c r="D75" s="58"/>
      <c r="E75" s="58"/>
      <c r="F75" s="28" t="s">
        <v>9</v>
      </c>
      <c r="G75" s="58" t="s">
        <v>34</v>
      </c>
      <c r="H75" s="58"/>
      <c r="I75" s="58"/>
      <c r="J75" s="58"/>
      <c r="K75" s="58"/>
      <c r="L75" s="58"/>
      <c r="M75" s="58"/>
      <c r="N75" s="29" t="s">
        <v>11</v>
      </c>
      <c r="O75" s="23" t="s">
        <v>79</v>
      </c>
      <c r="P75" s="54" t="s">
        <v>118</v>
      </c>
      <c r="Q75" s="54"/>
      <c r="R75" s="30" t="s">
        <v>119</v>
      </c>
      <c r="S75" s="21" t="s">
        <v>15</v>
      </c>
      <c r="T75" s="21" t="s">
        <v>29</v>
      </c>
      <c r="U75" s="24" t="s">
        <v>211</v>
      </c>
    </row>
    <row r="76" spans="1:21" ht="14.1" customHeight="1" x14ac:dyDescent="0.2">
      <c r="A76" s="21">
        <f t="shared" si="2"/>
        <v>60</v>
      </c>
      <c r="B76" s="27" t="s">
        <v>120</v>
      </c>
      <c r="C76" s="58" t="s">
        <v>46</v>
      </c>
      <c r="D76" s="58"/>
      <c r="E76" s="58"/>
      <c r="F76" s="28" t="s">
        <v>82</v>
      </c>
      <c r="G76" s="58" t="s">
        <v>34</v>
      </c>
      <c r="H76" s="58"/>
      <c r="I76" s="58"/>
      <c r="J76" s="58"/>
      <c r="K76" s="58"/>
      <c r="L76" s="58"/>
      <c r="M76" s="58"/>
      <c r="N76" s="29" t="s">
        <v>11</v>
      </c>
      <c r="O76" s="23" t="s">
        <v>83</v>
      </c>
      <c r="P76" s="54" t="s">
        <v>118</v>
      </c>
      <c r="Q76" s="54"/>
      <c r="R76" s="30" t="s">
        <v>119</v>
      </c>
      <c r="S76" s="21" t="s">
        <v>15</v>
      </c>
      <c r="T76" s="21" t="s">
        <v>29</v>
      </c>
      <c r="U76" s="24" t="s">
        <v>211</v>
      </c>
    </row>
    <row r="77" spans="1:21" ht="14.1" customHeight="1" x14ac:dyDescent="0.2">
      <c r="A77" s="21">
        <f t="shared" si="2"/>
        <v>61</v>
      </c>
      <c r="B77" s="27" t="s">
        <v>121</v>
      </c>
      <c r="C77" s="58" t="s">
        <v>46</v>
      </c>
      <c r="D77" s="58"/>
      <c r="E77" s="58"/>
      <c r="F77" s="28" t="s">
        <v>76</v>
      </c>
      <c r="G77" s="58" t="s">
        <v>58</v>
      </c>
      <c r="H77" s="58"/>
      <c r="I77" s="58"/>
      <c r="J77" s="58"/>
      <c r="K77" s="58"/>
      <c r="L77" s="58"/>
      <c r="M77" s="58"/>
      <c r="N77" s="29" t="s">
        <v>11</v>
      </c>
      <c r="O77" s="23" t="s">
        <v>65</v>
      </c>
      <c r="P77" s="54" t="s">
        <v>118</v>
      </c>
      <c r="Q77" s="54"/>
      <c r="R77" s="30" t="s">
        <v>119</v>
      </c>
      <c r="S77" s="21" t="s">
        <v>15</v>
      </c>
      <c r="T77" s="21" t="s">
        <v>29</v>
      </c>
      <c r="U77" s="24" t="s">
        <v>211</v>
      </c>
    </row>
    <row r="78" spans="1:21" ht="14.1" customHeight="1" x14ac:dyDescent="0.2">
      <c r="A78" s="21">
        <f t="shared" si="2"/>
        <v>62</v>
      </c>
      <c r="B78" s="27" t="s">
        <v>122</v>
      </c>
      <c r="C78" s="58" t="s">
        <v>46</v>
      </c>
      <c r="D78" s="58"/>
      <c r="E78" s="58"/>
      <c r="F78" s="28" t="s">
        <v>9</v>
      </c>
      <c r="G78" s="58" t="s">
        <v>34</v>
      </c>
      <c r="H78" s="58"/>
      <c r="I78" s="58"/>
      <c r="J78" s="58"/>
      <c r="K78" s="58"/>
      <c r="L78" s="58"/>
      <c r="M78" s="58"/>
      <c r="N78" s="29" t="s">
        <v>11</v>
      </c>
      <c r="O78" s="23" t="s">
        <v>79</v>
      </c>
      <c r="P78" s="54" t="s">
        <v>118</v>
      </c>
      <c r="Q78" s="54"/>
      <c r="R78" s="31" t="s">
        <v>123</v>
      </c>
      <c r="S78" s="21" t="s">
        <v>15</v>
      </c>
      <c r="T78" s="21" t="s">
        <v>29</v>
      </c>
      <c r="U78" s="24" t="s">
        <v>211</v>
      </c>
    </row>
    <row r="79" spans="1:21" ht="14.1" customHeight="1" x14ac:dyDescent="0.2">
      <c r="A79" s="21">
        <f t="shared" si="2"/>
        <v>63</v>
      </c>
      <c r="B79" s="27" t="s">
        <v>124</v>
      </c>
      <c r="C79" s="58" t="s">
        <v>46</v>
      </c>
      <c r="D79" s="58"/>
      <c r="E79" s="58"/>
      <c r="F79" s="28" t="s">
        <v>82</v>
      </c>
      <c r="G79" s="58" t="s">
        <v>34</v>
      </c>
      <c r="H79" s="58"/>
      <c r="I79" s="58"/>
      <c r="J79" s="58"/>
      <c r="K79" s="58"/>
      <c r="L79" s="58"/>
      <c r="M79" s="58"/>
      <c r="N79" s="29" t="s">
        <v>11</v>
      </c>
      <c r="O79" s="23" t="s">
        <v>83</v>
      </c>
      <c r="P79" s="54" t="s">
        <v>118</v>
      </c>
      <c r="Q79" s="54"/>
      <c r="R79" s="31" t="s">
        <v>123</v>
      </c>
      <c r="S79" s="21" t="s">
        <v>15</v>
      </c>
      <c r="T79" s="21" t="s">
        <v>29</v>
      </c>
      <c r="U79" s="24" t="s">
        <v>211</v>
      </c>
    </row>
    <row r="80" spans="1:21" ht="14.1" customHeight="1" x14ac:dyDescent="0.2">
      <c r="A80" s="21">
        <f t="shared" si="2"/>
        <v>64</v>
      </c>
      <c r="B80" s="27" t="s">
        <v>125</v>
      </c>
      <c r="C80" s="58" t="s">
        <v>46</v>
      </c>
      <c r="D80" s="58"/>
      <c r="E80" s="58"/>
      <c r="F80" s="28" t="s">
        <v>76</v>
      </c>
      <c r="G80" s="58" t="s">
        <v>58</v>
      </c>
      <c r="H80" s="58"/>
      <c r="I80" s="58"/>
      <c r="J80" s="58"/>
      <c r="K80" s="58"/>
      <c r="L80" s="58"/>
      <c r="M80" s="58"/>
      <c r="N80" s="29" t="s">
        <v>11</v>
      </c>
      <c r="O80" s="23" t="s">
        <v>65</v>
      </c>
      <c r="P80" s="54" t="s">
        <v>118</v>
      </c>
      <c r="Q80" s="54"/>
      <c r="R80" s="31" t="s">
        <v>123</v>
      </c>
      <c r="S80" s="21" t="s">
        <v>15</v>
      </c>
      <c r="T80" s="21" t="s">
        <v>29</v>
      </c>
      <c r="U80" s="24" t="s">
        <v>211</v>
      </c>
    </row>
    <row r="81" spans="1:21" ht="14.1" customHeight="1" x14ac:dyDescent="0.2">
      <c r="A81" s="21">
        <f t="shared" si="2"/>
        <v>65</v>
      </c>
      <c r="B81" s="22" t="s">
        <v>126</v>
      </c>
      <c r="C81" s="54" t="s">
        <v>46</v>
      </c>
      <c r="D81" s="54"/>
      <c r="E81" s="54"/>
      <c r="F81" s="21" t="s">
        <v>9</v>
      </c>
      <c r="G81" s="54" t="s">
        <v>34</v>
      </c>
      <c r="H81" s="54"/>
      <c r="I81" s="54"/>
      <c r="J81" s="54"/>
      <c r="K81" s="54"/>
      <c r="L81" s="54"/>
      <c r="M81" s="54"/>
      <c r="N81" s="23" t="s">
        <v>11</v>
      </c>
      <c r="O81" s="23" t="s">
        <v>79</v>
      </c>
      <c r="P81" s="54" t="s">
        <v>35</v>
      </c>
      <c r="Q81" s="54"/>
      <c r="R81" s="30" t="s">
        <v>105</v>
      </c>
      <c r="S81" s="21" t="s">
        <v>15</v>
      </c>
      <c r="T81" s="21" t="s">
        <v>16</v>
      </c>
      <c r="U81" s="24" t="s">
        <v>211</v>
      </c>
    </row>
    <row r="82" spans="1:21" ht="14.1" customHeight="1" x14ac:dyDescent="0.2">
      <c r="A82" s="21">
        <f t="shared" si="2"/>
        <v>66</v>
      </c>
      <c r="B82" s="22" t="s">
        <v>127</v>
      </c>
      <c r="C82" s="54" t="s">
        <v>46</v>
      </c>
      <c r="D82" s="54"/>
      <c r="E82" s="54"/>
      <c r="F82" s="21" t="s">
        <v>48</v>
      </c>
      <c r="G82" s="54" t="s">
        <v>34</v>
      </c>
      <c r="H82" s="54"/>
      <c r="I82" s="54"/>
      <c r="J82" s="54"/>
      <c r="K82" s="54"/>
      <c r="L82" s="54"/>
      <c r="M82" s="54"/>
      <c r="N82" s="23" t="s">
        <v>11</v>
      </c>
      <c r="O82" s="23" t="s">
        <v>128</v>
      </c>
      <c r="P82" s="54" t="s">
        <v>35</v>
      </c>
      <c r="Q82" s="54"/>
      <c r="R82" s="30" t="s">
        <v>105</v>
      </c>
      <c r="S82" s="21" t="s">
        <v>15</v>
      </c>
      <c r="T82" s="21" t="s">
        <v>16</v>
      </c>
      <c r="U82" s="24" t="s">
        <v>211</v>
      </c>
    </row>
    <row r="83" spans="1:21" ht="14.1" customHeight="1" x14ac:dyDescent="0.2">
      <c r="A83" s="21">
        <f t="shared" si="2"/>
        <v>67</v>
      </c>
      <c r="B83" s="22" t="s">
        <v>129</v>
      </c>
      <c r="C83" s="21" t="s">
        <v>46</v>
      </c>
      <c r="D83" s="21"/>
      <c r="E83" s="21"/>
      <c r="F83" s="21" t="s">
        <v>76</v>
      </c>
      <c r="G83" s="54" t="s">
        <v>58</v>
      </c>
      <c r="H83" s="54"/>
      <c r="I83" s="54"/>
      <c r="J83" s="54"/>
      <c r="K83" s="54"/>
      <c r="L83" s="54"/>
      <c r="M83" s="54"/>
      <c r="N83" s="23" t="s">
        <v>11</v>
      </c>
      <c r="O83" s="23" t="s">
        <v>65</v>
      </c>
      <c r="P83" s="54" t="s">
        <v>35</v>
      </c>
      <c r="Q83" s="54"/>
      <c r="R83" s="30" t="s">
        <v>105</v>
      </c>
      <c r="S83" s="21" t="s">
        <v>15</v>
      </c>
      <c r="T83" s="21" t="s">
        <v>16</v>
      </c>
      <c r="U83" s="24" t="s">
        <v>211</v>
      </c>
    </row>
    <row r="84" spans="1:21" ht="14.1" customHeight="1" x14ac:dyDescent="0.2">
      <c r="A84" s="26"/>
      <c r="B84" s="53" t="s">
        <v>130</v>
      </c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20"/>
    </row>
    <row r="85" spans="1:21" ht="14.1" customHeight="1" x14ac:dyDescent="0.2">
      <c r="A85" s="21">
        <f>A83+1</f>
        <v>68</v>
      </c>
      <c r="B85" s="22" t="s">
        <v>131</v>
      </c>
      <c r="C85" s="54">
        <v>230</v>
      </c>
      <c r="D85" s="54"/>
      <c r="E85" s="54"/>
      <c r="F85" s="21" t="s">
        <v>9</v>
      </c>
      <c r="G85" s="54" t="s">
        <v>10</v>
      </c>
      <c r="H85" s="54"/>
      <c r="I85" s="54"/>
      <c r="J85" s="54"/>
      <c r="K85" s="54"/>
      <c r="L85" s="54"/>
      <c r="M85" s="54"/>
      <c r="N85" s="23" t="s">
        <v>11</v>
      </c>
      <c r="O85" s="23" t="s">
        <v>12</v>
      </c>
      <c r="P85" s="54" t="s">
        <v>13</v>
      </c>
      <c r="Q85" s="54"/>
      <c r="R85" s="21" t="s">
        <v>132</v>
      </c>
      <c r="S85" s="21" t="s">
        <v>15</v>
      </c>
      <c r="T85" s="21" t="s">
        <v>29</v>
      </c>
      <c r="U85" s="24" t="s">
        <v>211</v>
      </c>
    </row>
    <row r="86" spans="1:21" ht="14.1" customHeight="1" x14ac:dyDescent="0.2">
      <c r="A86" s="21">
        <f t="shared" ref="A86:A95" si="3">A85+1</f>
        <v>69</v>
      </c>
      <c r="B86" s="22" t="s">
        <v>133</v>
      </c>
      <c r="C86" s="54" t="s">
        <v>57</v>
      </c>
      <c r="D86" s="54"/>
      <c r="E86" s="54"/>
      <c r="F86" s="21" t="s">
        <v>42</v>
      </c>
      <c r="G86" s="54" t="s">
        <v>58</v>
      </c>
      <c r="H86" s="54"/>
      <c r="I86" s="54"/>
      <c r="J86" s="54"/>
      <c r="K86" s="54"/>
      <c r="L86" s="54"/>
      <c r="M86" s="54"/>
      <c r="N86" s="23" t="s">
        <v>11</v>
      </c>
      <c r="O86" s="23" t="s">
        <v>59</v>
      </c>
      <c r="P86" s="54" t="s">
        <v>13</v>
      </c>
      <c r="Q86" s="54"/>
      <c r="R86" s="30" t="s">
        <v>134</v>
      </c>
      <c r="S86" s="21" t="s">
        <v>15</v>
      </c>
      <c r="T86" s="21" t="s">
        <v>29</v>
      </c>
      <c r="U86" s="24" t="s">
        <v>211</v>
      </c>
    </row>
    <row r="87" spans="1:21" ht="14.1" customHeight="1" x14ac:dyDescent="0.2">
      <c r="A87" s="21">
        <f t="shared" si="3"/>
        <v>70</v>
      </c>
      <c r="B87" s="22" t="s">
        <v>135</v>
      </c>
      <c r="C87" s="54" t="s">
        <v>46</v>
      </c>
      <c r="D87" s="54"/>
      <c r="E87" s="54"/>
      <c r="F87" s="21" t="s">
        <v>9</v>
      </c>
      <c r="G87" s="54" t="s">
        <v>34</v>
      </c>
      <c r="H87" s="54"/>
      <c r="I87" s="54"/>
      <c r="J87" s="54"/>
      <c r="K87" s="54"/>
      <c r="L87" s="54"/>
      <c r="M87" s="54"/>
      <c r="N87" s="23" t="s">
        <v>11</v>
      </c>
      <c r="O87" s="23" t="s">
        <v>53</v>
      </c>
      <c r="P87" s="54" t="s">
        <v>13</v>
      </c>
      <c r="Q87" s="54"/>
      <c r="R87" s="30" t="s">
        <v>134</v>
      </c>
      <c r="S87" s="21" t="s">
        <v>15</v>
      </c>
      <c r="T87" s="21" t="s">
        <v>29</v>
      </c>
      <c r="U87" s="24" t="s">
        <v>211</v>
      </c>
    </row>
    <row r="88" spans="1:21" ht="14.1" customHeight="1" x14ac:dyDescent="0.2">
      <c r="A88" s="21">
        <f t="shared" si="3"/>
        <v>71</v>
      </c>
      <c r="B88" s="22" t="s">
        <v>136</v>
      </c>
      <c r="C88" s="54" t="s">
        <v>46</v>
      </c>
      <c r="D88" s="54"/>
      <c r="E88" s="54"/>
      <c r="F88" s="21" t="s">
        <v>48</v>
      </c>
      <c r="G88" s="54" t="s">
        <v>34</v>
      </c>
      <c r="H88" s="54"/>
      <c r="I88" s="54"/>
      <c r="J88" s="54"/>
      <c r="K88" s="54"/>
      <c r="L88" s="54"/>
      <c r="M88" s="54"/>
      <c r="N88" s="23" t="s">
        <v>11</v>
      </c>
      <c r="O88" s="23" t="s">
        <v>63</v>
      </c>
      <c r="P88" s="54" t="s">
        <v>13</v>
      </c>
      <c r="Q88" s="54"/>
      <c r="R88" s="30" t="s">
        <v>134</v>
      </c>
      <c r="S88" s="21" t="s">
        <v>15</v>
      </c>
      <c r="T88" s="21" t="s">
        <v>29</v>
      </c>
      <c r="U88" s="24" t="s">
        <v>211</v>
      </c>
    </row>
    <row r="89" spans="1:21" ht="14.1" customHeight="1" x14ac:dyDescent="0.2">
      <c r="A89" s="21">
        <f t="shared" si="3"/>
        <v>72</v>
      </c>
      <c r="B89" s="27" t="s">
        <v>137</v>
      </c>
      <c r="C89" s="58" t="s">
        <v>46</v>
      </c>
      <c r="D89" s="58"/>
      <c r="E89" s="58"/>
      <c r="F89" s="28" t="s">
        <v>42</v>
      </c>
      <c r="G89" s="58" t="s">
        <v>58</v>
      </c>
      <c r="H89" s="58"/>
      <c r="I89" s="58"/>
      <c r="J89" s="58"/>
      <c r="K89" s="58"/>
      <c r="L89" s="58"/>
      <c r="M89" s="58"/>
      <c r="N89" s="23" t="s">
        <v>11</v>
      </c>
      <c r="O89" s="23" t="s">
        <v>65</v>
      </c>
      <c r="P89" s="54" t="s">
        <v>13</v>
      </c>
      <c r="Q89" s="54"/>
      <c r="R89" s="30" t="s">
        <v>134</v>
      </c>
      <c r="S89" s="21" t="s">
        <v>15</v>
      </c>
      <c r="T89" s="21" t="s">
        <v>29</v>
      </c>
      <c r="U89" s="24" t="s">
        <v>211</v>
      </c>
    </row>
    <row r="90" spans="1:21" ht="14.1" customHeight="1" x14ac:dyDescent="0.2">
      <c r="A90" s="21">
        <f t="shared" si="3"/>
        <v>73</v>
      </c>
      <c r="B90" s="27" t="s">
        <v>138</v>
      </c>
      <c r="C90" s="58" t="s">
        <v>41</v>
      </c>
      <c r="D90" s="58"/>
      <c r="E90" s="58"/>
      <c r="F90" s="28" t="s">
        <v>76</v>
      </c>
      <c r="G90" s="58" t="s">
        <v>58</v>
      </c>
      <c r="H90" s="58"/>
      <c r="I90" s="58"/>
      <c r="J90" s="58"/>
      <c r="K90" s="58"/>
      <c r="L90" s="58"/>
      <c r="M90" s="58"/>
      <c r="N90" s="23" t="s">
        <v>11</v>
      </c>
      <c r="O90" s="23" t="s">
        <v>59</v>
      </c>
      <c r="P90" s="54" t="s">
        <v>118</v>
      </c>
      <c r="Q90" s="54"/>
      <c r="R90" s="31" t="s">
        <v>139</v>
      </c>
      <c r="S90" s="21" t="s">
        <v>15</v>
      </c>
      <c r="T90" s="21" t="s">
        <v>29</v>
      </c>
      <c r="U90" s="24" t="s">
        <v>211</v>
      </c>
    </row>
    <row r="91" spans="1:21" ht="14.1" customHeight="1" x14ac:dyDescent="0.2">
      <c r="A91" s="21">
        <f t="shared" si="3"/>
        <v>74</v>
      </c>
      <c r="B91" s="27" t="s">
        <v>140</v>
      </c>
      <c r="C91" s="58" t="s">
        <v>46</v>
      </c>
      <c r="D91" s="58"/>
      <c r="E91" s="58"/>
      <c r="F91" s="28" t="s">
        <v>9</v>
      </c>
      <c r="G91" s="58" t="s">
        <v>34</v>
      </c>
      <c r="H91" s="58"/>
      <c r="I91" s="58"/>
      <c r="J91" s="58"/>
      <c r="K91" s="58"/>
      <c r="L91" s="58"/>
      <c r="M91" s="58"/>
      <c r="N91" s="23" t="s">
        <v>11</v>
      </c>
      <c r="O91" s="23" t="s">
        <v>79</v>
      </c>
      <c r="P91" s="54" t="s">
        <v>118</v>
      </c>
      <c r="Q91" s="54"/>
      <c r="R91" s="31" t="s">
        <v>139</v>
      </c>
      <c r="S91" s="21" t="s">
        <v>15</v>
      </c>
      <c r="T91" s="21" t="s">
        <v>29</v>
      </c>
      <c r="U91" s="24" t="s">
        <v>211</v>
      </c>
    </row>
    <row r="92" spans="1:21" ht="14.1" customHeight="1" x14ac:dyDescent="0.2">
      <c r="A92" s="21">
        <f t="shared" si="3"/>
        <v>75</v>
      </c>
      <c r="B92" s="27" t="s">
        <v>141</v>
      </c>
      <c r="C92" s="58" t="s">
        <v>46</v>
      </c>
      <c r="D92" s="58"/>
      <c r="E92" s="58"/>
      <c r="F92" s="28" t="s">
        <v>82</v>
      </c>
      <c r="G92" s="58" t="s">
        <v>34</v>
      </c>
      <c r="H92" s="58"/>
      <c r="I92" s="58"/>
      <c r="J92" s="58"/>
      <c r="K92" s="58"/>
      <c r="L92" s="58"/>
      <c r="M92" s="58"/>
      <c r="N92" s="23" t="s">
        <v>11</v>
      </c>
      <c r="O92" s="23" t="s">
        <v>83</v>
      </c>
      <c r="P92" s="54" t="s">
        <v>118</v>
      </c>
      <c r="Q92" s="54"/>
      <c r="R92" s="31" t="s">
        <v>139</v>
      </c>
      <c r="S92" s="21" t="s">
        <v>15</v>
      </c>
      <c r="T92" s="21" t="s">
        <v>29</v>
      </c>
      <c r="U92" s="24" t="s">
        <v>211</v>
      </c>
    </row>
    <row r="93" spans="1:21" ht="14.1" customHeight="1" x14ac:dyDescent="0.2">
      <c r="A93" s="21">
        <f t="shared" si="3"/>
        <v>76</v>
      </c>
      <c r="B93" s="22" t="s">
        <v>142</v>
      </c>
      <c r="C93" s="54" t="s">
        <v>46</v>
      </c>
      <c r="D93" s="54"/>
      <c r="E93" s="54"/>
      <c r="F93" s="21" t="s">
        <v>76</v>
      </c>
      <c r="G93" s="54" t="s">
        <v>58</v>
      </c>
      <c r="H93" s="54"/>
      <c r="I93" s="54"/>
      <c r="J93" s="54"/>
      <c r="K93" s="54"/>
      <c r="L93" s="54"/>
      <c r="M93" s="54"/>
      <c r="N93" s="23" t="s">
        <v>11</v>
      </c>
      <c r="O93" s="23" t="s">
        <v>65</v>
      </c>
      <c r="P93" s="54" t="s">
        <v>118</v>
      </c>
      <c r="Q93" s="54"/>
      <c r="R93" s="31" t="s">
        <v>139</v>
      </c>
      <c r="S93" s="21" t="s">
        <v>15</v>
      </c>
      <c r="T93" s="21" t="s">
        <v>29</v>
      </c>
      <c r="U93" s="24" t="s">
        <v>211</v>
      </c>
    </row>
    <row r="94" spans="1:21" ht="14.1" customHeight="1" x14ac:dyDescent="0.2">
      <c r="A94" s="21">
        <f t="shared" si="3"/>
        <v>77</v>
      </c>
      <c r="B94" s="22" t="s">
        <v>143</v>
      </c>
      <c r="C94" s="54" t="s">
        <v>41</v>
      </c>
      <c r="D94" s="54"/>
      <c r="E94" s="54"/>
      <c r="F94" s="21" t="s">
        <v>76</v>
      </c>
      <c r="G94" s="54" t="s">
        <v>58</v>
      </c>
      <c r="H94" s="54"/>
      <c r="I94" s="54"/>
      <c r="J94" s="54"/>
      <c r="K94" s="54"/>
      <c r="L94" s="54"/>
      <c r="M94" s="54"/>
      <c r="N94" s="23" t="s">
        <v>11</v>
      </c>
      <c r="O94" s="23" t="s">
        <v>59</v>
      </c>
      <c r="P94" s="54" t="s">
        <v>118</v>
      </c>
      <c r="Q94" s="54"/>
      <c r="R94" s="31" t="s">
        <v>139</v>
      </c>
      <c r="S94" s="21" t="s">
        <v>15</v>
      </c>
      <c r="T94" s="21" t="s">
        <v>29</v>
      </c>
      <c r="U94" s="24" t="s">
        <v>211</v>
      </c>
    </row>
    <row r="95" spans="1:21" ht="14.1" customHeight="1" x14ac:dyDescent="0.2">
      <c r="A95" s="21">
        <f t="shared" si="3"/>
        <v>78</v>
      </c>
      <c r="B95" s="22" t="s">
        <v>144</v>
      </c>
      <c r="C95" s="54" t="s">
        <v>46</v>
      </c>
      <c r="D95" s="54"/>
      <c r="E95" s="54"/>
      <c r="F95" s="21" t="s">
        <v>76</v>
      </c>
      <c r="G95" s="54" t="s">
        <v>58</v>
      </c>
      <c r="H95" s="54"/>
      <c r="I95" s="54"/>
      <c r="J95" s="54"/>
      <c r="K95" s="54"/>
      <c r="L95" s="54"/>
      <c r="M95" s="54"/>
      <c r="N95" s="23" t="s">
        <v>11</v>
      </c>
      <c r="O95" s="23" t="s">
        <v>145</v>
      </c>
      <c r="P95" s="54" t="s">
        <v>118</v>
      </c>
      <c r="Q95" s="54"/>
      <c r="R95" s="31" t="s">
        <v>139</v>
      </c>
      <c r="S95" s="21" t="s">
        <v>15</v>
      </c>
      <c r="T95" s="21" t="s">
        <v>29</v>
      </c>
      <c r="U95" s="24" t="s">
        <v>211</v>
      </c>
    </row>
    <row r="96" spans="1:21" ht="14.1" customHeight="1" x14ac:dyDescent="0.2">
      <c r="A96" s="26"/>
      <c r="B96" s="53" t="s">
        <v>146</v>
      </c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20"/>
    </row>
    <row r="97" spans="1:21" ht="14.1" customHeight="1" x14ac:dyDescent="0.2">
      <c r="A97" s="21">
        <f>A95+1</f>
        <v>79</v>
      </c>
      <c r="B97" s="22" t="s">
        <v>147</v>
      </c>
      <c r="C97" s="59" t="s">
        <v>148</v>
      </c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24" t="s">
        <v>211</v>
      </c>
    </row>
    <row r="98" spans="1:21" ht="14.1" customHeight="1" x14ac:dyDescent="0.2">
      <c r="A98" s="21">
        <f t="shared" ref="A98:A111" si="4">A97+1</f>
        <v>80</v>
      </c>
      <c r="B98" s="22" t="s">
        <v>149</v>
      </c>
      <c r="C98" s="59" t="s">
        <v>150</v>
      </c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24" t="s">
        <v>211</v>
      </c>
    </row>
    <row r="99" spans="1:21" ht="14.1" customHeight="1" x14ac:dyDescent="0.2">
      <c r="A99" s="21">
        <f t="shared" si="4"/>
        <v>81</v>
      </c>
      <c r="B99" s="22" t="s">
        <v>151</v>
      </c>
      <c r="C99" s="59" t="s">
        <v>152</v>
      </c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24" t="s">
        <v>211</v>
      </c>
    </row>
    <row r="100" spans="1:21" ht="14.1" customHeight="1" x14ac:dyDescent="0.2">
      <c r="A100" s="21">
        <f t="shared" si="4"/>
        <v>82</v>
      </c>
      <c r="B100" s="22" t="s">
        <v>153</v>
      </c>
      <c r="C100" s="59" t="s">
        <v>154</v>
      </c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24" t="s">
        <v>211</v>
      </c>
    </row>
    <row r="101" spans="1:21" ht="14.1" customHeight="1" x14ac:dyDescent="0.2">
      <c r="A101" s="21">
        <f t="shared" si="4"/>
        <v>83</v>
      </c>
      <c r="B101" s="22" t="s">
        <v>155</v>
      </c>
      <c r="C101" s="59" t="s">
        <v>156</v>
      </c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24" t="s">
        <v>211</v>
      </c>
    </row>
    <row r="102" spans="1:21" ht="14.1" customHeight="1" x14ac:dyDescent="0.2">
      <c r="A102" s="21">
        <f t="shared" si="4"/>
        <v>84</v>
      </c>
      <c r="B102" s="22" t="s">
        <v>157</v>
      </c>
      <c r="C102" s="59" t="s">
        <v>158</v>
      </c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24" t="s">
        <v>211</v>
      </c>
    </row>
    <row r="103" spans="1:21" ht="14.1" customHeight="1" x14ac:dyDescent="0.2">
      <c r="A103" s="21">
        <f t="shared" si="4"/>
        <v>85</v>
      </c>
      <c r="B103" s="22" t="s">
        <v>159</v>
      </c>
      <c r="C103" s="59" t="s">
        <v>160</v>
      </c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24" t="s">
        <v>211</v>
      </c>
    </row>
    <row r="104" spans="1:21" ht="14.1" customHeight="1" x14ac:dyDescent="0.2">
      <c r="A104" s="21">
        <f t="shared" si="4"/>
        <v>86</v>
      </c>
      <c r="B104" s="22" t="s">
        <v>161</v>
      </c>
      <c r="C104" s="59" t="s">
        <v>162</v>
      </c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24" t="s">
        <v>211</v>
      </c>
    </row>
    <row r="105" spans="1:21" ht="14.1" customHeight="1" x14ac:dyDescent="0.2">
      <c r="A105" s="21">
        <f t="shared" si="4"/>
        <v>87</v>
      </c>
      <c r="B105" s="22" t="s">
        <v>163</v>
      </c>
      <c r="C105" s="59" t="s">
        <v>164</v>
      </c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24" t="s">
        <v>211</v>
      </c>
    </row>
    <row r="106" spans="1:21" ht="14.1" customHeight="1" x14ac:dyDescent="0.2">
      <c r="A106" s="21">
        <f t="shared" si="4"/>
        <v>88</v>
      </c>
      <c r="B106" s="22" t="s">
        <v>165</v>
      </c>
      <c r="C106" s="59" t="s">
        <v>166</v>
      </c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24" t="s">
        <v>211</v>
      </c>
    </row>
    <row r="107" spans="1:21" ht="14.1" customHeight="1" x14ac:dyDescent="0.2">
      <c r="A107" s="21">
        <f t="shared" si="4"/>
        <v>89</v>
      </c>
      <c r="B107" s="22" t="s">
        <v>167</v>
      </c>
      <c r="C107" s="59" t="s">
        <v>168</v>
      </c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24" t="s">
        <v>211</v>
      </c>
    </row>
    <row r="108" spans="1:21" ht="14.1" customHeight="1" x14ac:dyDescent="0.2">
      <c r="A108" s="21">
        <f t="shared" si="4"/>
        <v>90</v>
      </c>
      <c r="B108" s="22" t="s">
        <v>169</v>
      </c>
      <c r="C108" s="59" t="s">
        <v>170</v>
      </c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24" t="s">
        <v>211</v>
      </c>
    </row>
    <row r="109" spans="1:21" ht="14.1" customHeight="1" x14ac:dyDescent="0.2">
      <c r="A109" s="21">
        <f t="shared" si="4"/>
        <v>91</v>
      </c>
      <c r="B109" s="22" t="s">
        <v>171</v>
      </c>
      <c r="C109" s="59" t="s">
        <v>172</v>
      </c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24" t="s">
        <v>211</v>
      </c>
    </row>
    <row r="110" spans="1:21" ht="14.1" customHeight="1" x14ac:dyDescent="0.2">
      <c r="A110" s="21">
        <f t="shared" si="4"/>
        <v>92</v>
      </c>
      <c r="B110" s="22" t="s">
        <v>173</v>
      </c>
      <c r="C110" s="59" t="s">
        <v>174</v>
      </c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24" t="s">
        <v>211</v>
      </c>
    </row>
    <row r="111" spans="1:21" ht="14.1" customHeight="1" x14ac:dyDescent="0.2">
      <c r="A111" s="21">
        <f t="shared" si="4"/>
        <v>93</v>
      </c>
      <c r="B111" s="22" t="s">
        <v>175</v>
      </c>
      <c r="C111" s="59" t="s">
        <v>176</v>
      </c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24" t="s">
        <v>211</v>
      </c>
    </row>
    <row r="112" spans="1:21" ht="14.1" customHeight="1" x14ac:dyDescent="0.2">
      <c r="A112" s="32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4"/>
    </row>
    <row r="113" spans="1:21" ht="14.1" customHeight="1" x14ac:dyDescent="0.2">
      <c r="A113" s="35"/>
      <c r="B113" s="60" t="s">
        <v>177</v>
      </c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37" t="s">
        <v>178</v>
      </c>
      <c r="P113" s="35"/>
      <c r="Q113" s="35"/>
      <c r="R113" s="35"/>
      <c r="S113" s="35"/>
      <c r="T113" s="35"/>
      <c r="U113" s="38"/>
    </row>
    <row r="114" spans="1:21" ht="14.1" customHeight="1" x14ac:dyDescent="0.2">
      <c r="A114" s="35"/>
      <c r="B114" s="60" t="s">
        <v>179</v>
      </c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37" t="s">
        <v>180</v>
      </c>
      <c r="P114" s="36"/>
      <c r="Q114" s="36"/>
      <c r="R114" s="36"/>
      <c r="S114" s="36"/>
      <c r="T114" s="36"/>
      <c r="U114" s="38"/>
    </row>
    <row r="115" spans="1:21" ht="14.1" customHeight="1" x14ac:dyDescent="0.2">
      <c r="A115" s="39"/>
      <c r="B115" s="60" t="s">
        <v>181</v>
      </c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4" t="s">
        <v>182</v>
      </c>
      <c r="P115" s="39"/>
      <c r="Q115" s="39"/>
      <c r="R115" s="39"/>
      <c r="S115" s="39"/>
      <c r="T115" s="39"/>
    </row>
    <row r="116" spans="1:21" ht="14.1" customHeight="1" x14ac:dyDescent="0.2">
      <c r="A116" s="39"/>
      <c r="B116" s="60" t="s">
        <v>183</v>
      </c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4" t="s">
        <v>184</v>
      </c>
      <c r="P116" s="39"/>
      <c r="Q116" s="39"/>
      <c r="R116" s="39"/>
      <c r="S116" s="39"/>
      <c r="T116" s="39"/>
    </row>
    <row r="117" spans="1:21" ht="14.1" customHeight="1" x14ac:dyDescent="0.2">
      <c r="A117" s="39"/>
      <c r="B117" s="60" t="s">
        <v>185</v>
      </c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4" t="s">
        <v>186</v>
      </c>
      <c r="P117" s="39"/>
      <c r="Q117" s="39"/>
      <c r="R117" s="39"/>
      <c r="S117" s="39"/>
      <c r="T117" s="39"/>
    </row>
    <row r="118" spans="1:21" ht="14.1" customHeight="1" x14ac:dyDescent="0.2">
      <c r="A118" s="39"/>
      <c r="B118" s="60" t="s">
        <v>187</v>
      </c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4" t="s">
        <v>188</v>
      </c>
      <c r="P118" s="40"/>
      <c r="Q118" s="40"/>
      <c r="R118" s="40"/>
      <c r="S118" s="40"/>
      <c r="T118" s="40"/>
    </row>
    <row r="119" spans="1:21" ht="14.1" customHeight="1" x14ac:dyDescent="0.2">
      <c r="A119" s="39"/>
      <c r="B119" s="60" t="s">
        <v>189</v>
      </c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7"/>
      <c r="P119" s="39"/>
      <c r="Q119" s="39"/>
      <c r="R119" s="39"/>
      <c r="S119" s="39"/>
      <c r="T119" s="39"/>
    </row>
    <row r="120" spans="1:21" ht="14.1" customHeight="1" x14ac:dyDescent="0.2">
      <c r="A120" s="39"/>
      <c r="B120" s="60" t="s">
        <v>190</v>
      </c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4" t="s">
        <v>191</v>
      </c>
      <c r="P120" s="39"/>
      <c r="Q120" s="39"/>
      <c r="R120" s="39"/>
      <c r="S120" s="39"/>
      <c r="T120" s="39"/>
    </row>
    <row r="121" spans="1:21" ht="14.1" customHeight="1" x14ac:dyDescent="0.2">
      <c r="A121" s="39"/>
      <c r="B121" s="60" t="s">
        <v>192</v>
      </c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4" t="s">
        <v>193</v>
      </c>
      <c r="P121" s="41"/>
      <c r="Q121" s="41"/>
      <c r="R121" s="41"/>
      <c r="S121" s="41"/>
      <c r="T121" s="41"/>
    </row>
    <row r="122" spans="1:21" ht="14.1" customHeight="1" x14ac:dyDescent="0.2">
      <c r="A122" s="39"/>
      <c r="B122" s="60" t="s">
        <v>194</v>
      </c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42"/>
      <c r="P122" s="61"/>
      <c r="Q122" s="61"/>
      <c r="R122" s="61"/>
      <c r="S122" s="61"/>
      <c r="T122" s="61"/>
      <c r="U122" s="61"/>
    </row>
    <row r="123" spans="1:21" ht="14.1" customHeight="1" x14ac:dyDescent="0.2"/>
    <row r="124" spans="1:21" ht="14.1" customHeight="1" x14ac:dyDescent="0.2">
      <c r="B124" s="43" t="s">
        <v>195</v>
      </c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 t="s">
        <v>196</v>
      </c>
      <c r="Q124" s="43"/>
      <c r="R124" s="43"/>
      <c r="S124" s="43"/>
      <c r="T124" s="43"/>
      <c r="U124" s="43"/>
    </row>
    <row r="125" spans="1:21" ht="14.1" customHeight="1" x14ac:dyDescent="0.2">
      <c r="B125" s="43" t="s">
        <v>197</v>
      </c>
      <c r="C125" s="43"/>
      <c r="D125" s="43"/>
      <c r="E125" s="43"/>
      <c r="F125" s="43" t="s">
        <v>198</v>
      </c>
      <c r="G125" s="43"/>
      <c r="H125" s="43"/>
      <c r="I125" s="43"/>
      <c r="J125" s="43"/>
      <c r="K125" s="43"/>
      <c r="L125" s="43"/>
      <c r="M125" s="43"/>
      <c r="N125" s="43"/>
      <c r="O125" s="43"/>
      <c r="P125" s="43" t="s">
        <v>199</v>
      </c>
      <c r="Q125" s="43"/>
      <c r="R125" s="43"/>
      <c r="S125" s="43"/>
      <c r="T125" s="43"/>
      <c r="U125" s="43"/>
    </row>
    <row r="126" spans="1:21" ht="14.1" customHeight="1" x14ac:dyDescent="0.2">
      <c r="B126" s="43"/>
      <c r="C126" s="43"/>
      <c r="D126" s="43"/>
      <c r="E126" s="43"/>
      <c r="F126" s="44" t="s">
        <v>200</v>
      </c>
      <c r="G126" s="45"/>
      <c r="H126" s="45"/>
      <c r="I126" s="45"/>
      <c r="J126" s="45"/>
      <c r="K126" s="45"/>
      <c r="L126" s="45"/>
      <c r="M126" s="45"/>
      <c r="N126" s="45"/>
      <c r="O126" s="46"/>
      <c r="P126" s="62" t="s">
        <v>201</v>
      </c>
      <c r="Q126" s="62"/>
      <c r="R126" s="62"/>
      <c r="S126" s="43"/>
      <c r="T126" s="43"/>
      <c r="U126" s="47"/>
    </row>
    <row r="127" spans="1:21" ht="14.1" customHeight="1" x14ac:dyDescent="0.2"/>
    <row r="128" spans="1:21" ht="14.1" customHeight="1" x14ac:dyDescent="0.2">
      <c r="B128" s="62" t="s">
        <v>202</v>
      </c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</row>
    <row r="129" spans="2:16" ht="14.1" customHeight="1" x14ac:dyDescent="0.2">
      <c r="B129" s="43" t="s">
        <v>203</v>
      </c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8"/>
      <c r="O129" s="43"/>
    </row>
    <row r="130" spans="2:16" ht="14.1" customHeight="1" x14ac:dyDescent="0.2">
      <c r="B130" s="62" t="s">
        <v>204</v>
      </c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</row>
    <row r="131" spans="2:16" ht="14.1" customHeight="1" x14ac:dyDescent="0.2">
      <c r="B131" s="62" t="s">
        <v>205</v>
      </c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49" t="s">
        <v>206</v>
      </c>
    </row>
    <row r="132" spans="2:16" ht="14.1" customHeight="1" x14ac:dyDescent="0.2">
      <c r="B132" s="63" t="s">
        <v>207</v>
      </c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49" t="s">
        <v>208</v>
      </c>
    </row>
    <row r="133" spans="2:16" ht="14.1" customHeight="1" x14ac:dyDescent="0.2">
      <c r="B133" s="62" t="s">
        <v>209</v>
      </c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49" t="s">
        <v>210</v>
      </c>
    </row>
  </sheetData>
  <sheetProtection password="C436" sheet="1" objects="1" scenarios="1"/>
  <mergeCells count="274">
    <mergeCell ref="B131:O131"/>
    <mergeCell ref="B132:O132"/>
    <mergeCell ref="B133:O133"/>
    <mergeCell ref="B121:N121"/>
    <mergeCell ref="B122:N122"/>
    <mergeCell ref="P122:U122"/>
    <mergeCell ref="P126:R126"/>
    <mergeCell ref="B128:O128"/>
    <mergeCell ref="B130:O130"/>
    <mergeCell ref="B115:N115"/>
    <mergeCell ref="B116:N116"/>
    <mergeCell ref="B117:N117"/>
    <mergeCell ref="B118:N118"/>
    <mergeCell ref="B119:N119"/>
    <mergeCell ref="B120:N120"/>
    <mergeCell ref="C108:T108"/>
    <mergeCell ref="C109:T109"/>
    <mergeCell ref="C110:T110"/>
    <mergeCell ref="C111:T111"/>
    <mergeCell ref="B113:N113"/>
    <mergeCell ref="B114:N114"/>
    <mergeCell ref="C102:T102"/>
    <mergeCell ref="C103:T103"/>
    <mergeCell ref="C104:T104"/>
    <mergeCell ref="C105:T105"/>
    <mergeCell ref="C106:T106"/>
    <mergeCell ref="C107:T107"/>
    <mergeCell ref="B96:T96"/>
    <mergeCell ref="C97:T97"/>
    <mergeCell ref="C98:T98"/>
    <mergeCell ref="C99:T99"/>
    <mergeCell ref="C100:T100"/>
    <mergeCell ref="C101:T101"/>
    <mergeCell ref="C94:E94"/>
    <mergeCell ref="G94:M94"/>
    <mergeCell ref="P94:Q94"/>
    <mergeCell ref="C95:E95"/>
    <mergeCell ref="G95:M95"/>
    <mergeCell ref="P95:Q95"/>
    <mergeCell ref="C92:E92"/>
    <mergeCell ref="G92:M92"/>
    <mergeCell ref="P92:Q92"/>
    <mergeCell ref="C93:E93"/>
    <mergeCell ref="G93:M93"/>
    <mergeCell ref="P93:Q93"/>
    <mergeCell ref="C90:E90"/>
    <mergeCell ref="G90:M90"/>
    <mergeCell ref="P90:Q90"/>
    <mergeCell ref="C91:E91"/>
    <mergeCell ref="G91:M91"/>
    <mergeCell ref="P91:Q91"/>
    <mergeCell ref="C88:E88"/>
    <mergeCell ref="G88:M88"/>
    <mergeCell ref="P88:Q88"/>
    <mergeCell ref="C89:E89"/>
    <mergeCell ref="G89:M89"/>
    <mergeCell ref="P89:Q89"/>
    <mergeCell ref="C86:E86"/>
    <mergeCell ref="G86:M86"/>
    <mergeCell ref="P86:Q86"/>
    <mergeCell ref="C87:E87"/>
    <mergeCell ref="G87:M87"/>
    <mergeCell ref="P87:Q87"/>
    <mergeCell ref="G83:M83"/>
    <mergeCell ref="P83:Q83"/>
    <mergeCell ref="B84:T84"/>
    <mergeCell ref="C85:E85"/>
    <mergeCell ref="G85:M85"/>
    <mergeCell ref="P85:Q85"/>
    <mergeCell ref="C81:E81"/>
    <mergeCell ref="G81:M81"/>
    <mergeCell ref="P81:Q81"/>
    <mergeCell ref="C82:E82"/>
    <mergeCell ref="G82:M82"/>
    <mergeCell ref="P82:Q82"/>
    <mergeCell ref="C79:E79"/>
    <mergeCell ref="G79:M79"/>
    <mergeCell ref="P79:Q79"/>
    <mergeCell ref="C80:E80"/>
    <mergeCell ref="G80:M80"/>
    <mergeCell ref="P80:Q80"/>
    <mergeCell ref="C77:E77"/>
    <mergeCell ref="G77:M77"/>
    <mergeCell ref="P77:Q77"/>
    <mergeCell ref="C78:E78"/>
    <mergeCell ref="G78:M78"/>
    <mergeCell ref="P78:Q78"/>
    <mergeCell ref="C75:E75"/>
    <mergeCell ref="G75:M75"/>
    <mergeCell ref="P75:Q75"/>
    <mergeCell ref="C76:E76"/>
    <mergeCell ref="G76:M76"/>
    <mergeCell ref="P76:Q76"/>
    <mergeCell ref="C73:E73"/>
    <mergeCell ref="G73:M73"/>
    <mergeCell ref="P73:Q73"/>
    <mergeCell ref="C74:E74"/>
    <mergeCell ref="G74:M74"/>
    <mergeCell ref="P74:Q74"/>
    <mergeCell ref="C71:E71"/>
    <mergeCell ref="G71:M71"/>
    <mergeCell ref="P71:Q71"/>
    <mergeCell ref="C72:E72"/>
    <mergeCell ref="G72:M72"/>
    <mergeCell ref="P72:Q72"/>
    <mergeCell ref="B68:T68"/>
    <mergeCell ref="C69:E69"/>
    <mergeCell ref="G69:M69"/>
    <mergeCell ref="P69:Q69"/>
    <mergeCell ref="C70:E70"/>
    <mergeCell ref="G70:M70"/>
    <mergeCell ref="P70:Q70"/>
    <mergeCell ref="C66:E66"/>
    <mergeCell ref="G66:M66"/>
    <mergeCell ref="P66:Q66"/>
    <mergeCell ref="C67:E67"/>
    <mergeCell ref="G67:M67"/>
    <mergeCell ref="P67:Q67"/>
    <mergeCell ref="C64:E64"/>
    <mergeCell ref="G64:M64"/>
    <mergeCell ref="P64:Q64"/>
    <mergeCell ref="C65:E65"/>
    <mergeCell ref="G65:M65"/>
    <mergeCell ref="P65:Q65"/>
    <mergeCell ref="C61:E61"/>
    <mergeCell ref="G61:M61"/>
    <mergeCell ref="P61:Q61"/>
    <mergeCell ref="G62:M62"/>
    <mergeCell ref="P62:Q62"/>
    <mergeCell ref="B63:T63"/>
    <mergeCell ref="B58:T58"/>
    <mergeCell ref="C59:E59"/>
    <mergeCell ref="G59:M59"/>
    <mergeCell ref="P59:Q59"/>
    <mergeCell ref="C60:E60"/>
    <mergeCell ref="G60:M60"/>
    <mergeCell ref="P60:Q60"/>
    <mergeCell ref="C55:E55"/>
    <mergeCell ref="P55:Q55"/>
    <mergeCell ref="C56:E56"/>
    <mergeCell ref="P56:Q56"/>
    <mergeCell ref="C57:E57"/>
    <mergeCell ref="G57:M57"/>
    <mergeCell ref="P57:Q57"/>
    <mergeCell ref="C53:E53"/>
    <mergeCell ref="G53:M53"/>
    <mergeCell ref="P53:Q53"/>
    <mergeCell ref="C54:E54"/>
    <mergeCell ref="G54:M54"/>
    <mergeCell ref="P54:Q54"/>
    <mergeCell ref="C51:E51"/>
    <mergeCell ref="G51:M51"/>
    <mergeCell ref="P51:Q51"/>
    <mergeCell ref="C52:E52"/>
    <mergeCell ref="G52:M52"/>
    <mergeCell ref="P52:Q52"/>
    <mergeCell ref="C49:E49"/>
    <mergeCell ref="G49:M49"/>
    <mergeCell ref="P49:Q49"/>
    <mergeCell ref="C50:E50"/>
    <mergeCell ref="G50:M50"/>
    <mergeCell ref="P50:Q50"/>
    <mergeCell ref="C47:E47"/>
    <mergeCell ref="G47:M47"/>
    <mergeCell ref="P47:Q47"/>
    <mergeCell ref="C48:E48"/>
    <mergeCell ref="G48:M48"/>
    <mergeCell ref="P48:Q48"/>
    <mergeCell ref="C45:E45"/>
    <mergeCell ref="G45:M45"/>
    <mergeCell ref="P45:Q45"/>
    <mergeCell ref="C46:E46"/>
    <mergeCell ref="G46:M46"/>
    <mergeCell ref="P46:Q46"/>
    <mergeCell ref="C43:E43"/>
    <mergeCell ref="G43:M43"/>
    <mergeCell ref="P43:Q43"/>
    <mergeCell ref="C44:E44"/>
    <mergeCell ref="G44:M44"/>
    <mergeCell ref="P44:Q44"/>
    <mergeCell ref="C41:E41"/>
    <mergeCell ref="G41:M41"/>
    <mergeCell ref="P41:Q41"/>
    <mergeCell ref="C42:E42"/>
    <mergeCell ref="G42:M42"/>
    <mergeCell ref="P42:Q42"/>
    <mergeCell ref="C39:E39"/>
    <mergeCell ref="G39:M39"/>
    <mergeCell ref="P39:Q39"/>
    <mergeCell ref="C40:E40"/>
    <mergeCell ref="G40:M40"/>
    <mergeCell ref="P40:Q40"/>
    <mergeCell ref="C37:E37"/>
    <mergeCell ref="G37:M37"/>
    <mergeCell ref="P37:Q37"/>
    <mergeCell ref="C38:E38"/>
    <mergeCell ref="G38:M38"/>
    <mergeCell ref="P38:Q38"/>
    <mergeCell ref="C35:E35"/>
    <mergeCell ref="G35:M35"/>
    <mergeCell ref="P35:Q35"/>
    <mergeCell ref="C36:E36"/>
    <mergeCell ref="G36:M36"/>
    <mergeCell ref="P36:Q36"/>
    <mergeCell ref="B32:T32"/>
    <mergeCell ref="C33:E33"/>
    <mergeCell ref="G33:M33"/>
    <mergeCell ref="P33:Q33"/>
    <mergeCell ref="C34:E34"/>
    <mergeCell ref="G34:M34"/>
    <mergeCell ref="P34:Q34"/>
    <mergeCell ref="C30:E30"/>
    <mergeCell ref="G30:M30"/>
    <mergeCell ref="P30:Q30"/>
    <mergeCell ref="C31:E31"/>
    <mergeCell ref="G31:M31"/>
    <mergeCell ref="P31:Q31"/>
    <mergeCell ref="C28:E28"/>
    <mergeCell ref="G28:M28"/>
    <mergeCell ref="P28:Q28"/>
    <mergeCell ref="C29:E29"/>
    <mergeCell ref="G29:M29"/>
    <mergeCell ref="P29:Q29"/>
    <mergeCell ref="B25:T25"/>
    <mergeCell ref="C26:E26"/>
    <mergeCell ref="G26:M26"/>
    <mergeCell ref="P26:Q26"/>
    <mergeCell ref="C27:E27"/>
    <mergeCell ref="G27:M27"/>
    <mergeCell ref="P27:Q27"/>
    <mergeCell ref="C23:E23"/>
    <mergeCell ref="G23:M23"/>
    <mergeCell ref="P23:Q23"/>
    <mergeCell ref="C24:E24"/>
    <mergeCell ref="G24:M24"/>
    <mergeCell ref="P24:Q24"/>
    <mergeCell ref="C21:E21"/>
    <mergeCell ref="G21:M21"/>
    <mergeCell ref="P21:Q21"/>
    <mergeCell ref="C22:E22"/>
    <mergeCell ref="G22:M22"/>
    <mergeCell ref="P22:Q22"/>
    <mergeCell ref="C19:E19"/>
    <mergeCell ref="G19:M19"/>
    <mergeCell ref="P19:Q19"/>
    <mergeCell ref="C20:E20"/>
    <mergeCell ref="G20:M20"/>
    <mergeCell ref="P20:Q20"/>
    <mergeCell ref="C17:E17"/>
    <mergeCell ref="G17:M17"/>
    <mergeCell ref="P17:Q17"/>
    <mergeCell ref="C18:E18"/>
    <mergeCell ref="G18:M18"/>
    <mergeCell ref="P18:Q18"/>
    <mergeCell ref="C15:E15"/>
    <mergeCell ref="G15:M15"/>
    <mergeCell ref="P15:Q15"/>
    <mergeCell ref="C16:E16"/>
    <mergeCell ref="G16:M16"/>
    <mergeCell ref="P16:Q16"/>
    <mergeCell ref="C13:E13"/>
    <mergeCell ref="G13:M13"/>
    <mergeCell ref="P13:Q13"/>
    <mergeCell ref="P10:Q10"/>
    <mergeCell ref="C14:E14"/>
    <mergeCell ref="G14:M14"/>
    <mergeCell ref="P14:Q14"/>
    <mergeCell ref="A1:U7"/>
    <mergeCell ref="A8:N8"/>
    <mergeCell ref="O8:U8"/>
    <mergeCell ref="B11:T11"/>
    <mergeCell ref="C12:E12"/>
    <mergeCell ref="G12:M12"/>
    <mergeCell ref="P12:Q12"/>
  </mergeCells>
  <hyperlinks>
    <hyperlink ref="A8" r:id="rId1"/>
    <hyperlink ref="O8" r:id="rId2"/>
  </hyperlinks>
  <pageMargins left="0.2361111111111111" right="0.39374999999999999" top="0.47222222222222221" bottom="0.31527777777777777" header="0.51180555555555551" footer="0.51180555555555551"/>
  <pageSetup paperSize="9" firstPageNumber="0" fitToHeight="5" orientation="landscape" horizontalDpi="300" verticalDpi="300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НПО "ЭнергоКомплект"</dc:creator>
  <cp:keywords>Счетчики Меркурий</cp:keywords>
  <cp:lastModifiedBy>Осипов</cp:lastModifiedBy>
  <dcterms:created xsi:type="dcterms:W3CDTF">2015-02-02T08:27:27Z</dcterms:created>
  <dcterms:modified xsi:type="dcterms:W3CDTF">2015-05-08T06:50:19Z</dcterms:modified>
</cp:coreProperties>
</file>