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ш прайс\"/>
    </mc:Choice>
  </mc:AlternateContent>
  <bookViews>
    <workbookView xWindow="0" yWindow="0" windowWidth="20310" windowHeight="7680"/>
  </bookViews>
  <sheets>
    <sheet name="Ввода и шпильки" sheetId="3" r:id="rId1"/>
  </sheets>
  <calcPr calcId="152511" refMode="R1C1"/>
</workbook>
</file>

<file path=xl/calcChain.xml><?xml version="1.0" encoding="utf-8"?>
<calcChain xmlns="http://schemas.openxmlformats.org/spreadsheetml/2006/main">
  <c r="A22" i="3" l="1"/>
  <c r="A23" i="3" s="1"/>
  <c r="A24" i="3" s="1"/>
  <c r="A25" i="3" s="1"/>
  <c r="A26" i="3" s="1"/>
  <c r="A27" i="3" s="1"/>
  <c r="A28" i="3" s="1"/>
  <c r="A33" i="3"/>
  <c r="A34" i="3"/>
  <c r="A35" i="3" s="1"/>
  <c r="A36" i="3" s="1"/>
  <c r="A37" i="3" s="1"/>
  <c r="A43" i="3"/>
  <c r="A44" i="3" s="1"/>
  <c r="A45" i="3" s="1"/>
  <c r="A46" i="3" s="1"/>
  <c r="A47" i="3" s="1"/>
  <c r="A48" i="3" s="1"/>
  <c r="A49" i="3" s="1"/>
  <c r="A50" i="3" s="1"/>
  <c r="A51" i="3" s="1"/>
  <c r="A9" i="3"/>
  <c r="A10" i="3" s="1"/>
  <c r="A11" i="3" s="1"/>
  <c r="A12" i="3" s="1"/>
  <c r="A13" i="3" s="1"/>
  <c r="A14" i="3" s="1"/>
  <c r="A15" i="3" s="1"/>
  <c r="A16" i="3" s="1"/>
</calcChain>
</file>

<file path=xl/sharedStrings.xml><?xml version="1.0" encoding="utf-8"?>
<sst xmlns="http://schemas.openxmlformats.org/spreadsheetml/2006/main" count="105" uniqueCount="69">
  <si>
    <t>Наименование</t>
  </si>
  <si>
    <t>№</t>
  </si>
  <si>
    <t>L=115 мм.</t>
  </si>
  <si>
    <t>Шпилька НН (М12х1,75 мм.)</t>
  </si>
  <si>
    <t>L=185 мм.</t>
  </si>
  <si>
    <t>Шпилька НН (М16х2,0 мм.)</t>
  </si>
  <si>
    <t>L=220 мм.</t>
  </si>
  <si>
    <t>Шпилька НН (М20х2,5 мм.) или (1,5 мм. по заказу)</t>
  </si>
  <si>
    <t>Шпилька НН (М27х1,5 мм.) или (2,0 мм. по заказу)</t>
  </si>
  <si>
    <t>L=275 мм.</t>
  </si>
  <si>
    <t>Шпилька НН (М33х2,0 мм.)</t>
  </si>
  <si>
    <t>L=330 мм.</t>
  </si>
  <si>
    <t>Втулка (шайба) фиксирующая алюминиевая для шпильки М12х1,75 мм.</t>
  </si>
  <si>
    <t>Ф 45х15 мм.</t>
  </si>
  <si>
    <t>Втулка (шайба) фиксирующая алюминиевая для шпильки М16х2,0 мм.</t>
  </si>
  <si>
    <t>Ф 60х15 мм.</t>
  </si>
  <si>
    <t>Втулка (шайба) фиксирующая алюминиевая для шпильки М20х2,5 или по заказу 1,5 мм.</t>
  </si>
  <si>
    <t>Втулка (шайба) фиксирующая алюминиевая для шпильки М27х1,5 или по заказу 2,0 мм.</t>
  </si>
  <si>
    <t>Ф 80х15 мм.</t>
  </si>
  <si>
    <t>Втулка (шайба) фиксирующая алюминиевая для шпильки М33х2,0 мм.</t>
  </si>
  <si>
    <t>Ф 100х21 мм.</t>
  </si>
  <si>
    <t>шт.</t>
  </si>
  <si>
    <t>Головка изоляторная (колпачок) ВН ТМ(Г) - 25-1000 кВа. Ф отв. - 13 мм.</t>
  </si>
  <si>
    <t>Головка изоляторная (колпачок) НН ТМ(Г) - 25-160 кВа. Ф отв. - 13 мм.</t>
  </si>
  <si>
    <t>Головка изоляторная (колпачок) НН ТМ(Г) - 250 кВа. Ф отв. - 17 мм.</t>
  </si>
  <si>
    <t>Головка изоляторная (колпачок) НН ТМ(Г) - 400 кВа. Ф отв. - 21 мм.</t>
  </si>
  <si>
    <t>Головка изоляторная (колпачок) НН ТМ(Г) - 630 кВа. Ф отв. - 28 мм.</t>
  </si>
  <si>
    <t>Головка изоляторная (колпачок) НН ТМ(Г) - 1000 кВа. Ф отв. - 35 мм.</t>
  </si>
  <si>
    <t>Гайка латунная (высокая) М12х1,75 мм. S-19 мм.</t>
  </si>
  <si>
    <t>Гайка латунная (низкая) М12х1,75 мм. S-19 мм.</t>
  </si>
  <si>
    <t>Гайка латунная (высокая) М16х2,0 мм. S-24 мм.</t>
  </si>
  <si>
    <t>Гайка латунная (низкая) М16х2,0 мм. S-24 мм.</t>
  </si>
  <si>
    <t>Гайка латунная (высокая) М20х2,5 или по заказу 1,5 мм. S-27 мм.</t>
  </si>
  <si>
    <t>Гайка латунная (низкая) М20х2,5 или по заказу 1,5 мм. S-27 мм.</t>
  </si>
  <si>
    <t>Гайка латунная (высокая) М27х1,5 или по заказу 2,0 мм. S-36 мм.</t>
  </si>
  <si>
    <t>Гайка латунная (низкая) М27х1,5 или по заказу 2,0 мм. S-36 мм.</t>
  </si>
  <si>
    <t>Гайка латунная (высокая) М33х2,0 мм. S-46 мм.</t>
  </si>
  <si>
    <t>Гайка латунная (низкая) М33х2,0 мм. S-46 мм.</t>
  </si>
  <si>
    <t>Шайба плоская Ф13х24х1,5 мм.</t>
  </si>
  <si>
    <t>Шайба плоская Ф17х30х2,0 мм.</t>
  </si>
  <si>
    <t>Шайба плоская Ф21х37х2,0 мм.</t>
  </si>
  <si>
    <t>Шайба плоская Ф28х50х3,0 мм.</t>
  </si>
  <si>
    <t>Шайба плоская Ф35х66х3,0 мм.</t>
  </si>
  <si>
    <t>к-т.</t>
  </si>
  <si>
    <t>Ввод НН (ВСТ - 1/250) для ТМ(Г) - 25-160 кВА в сборе с изоляторами ИПТ и ИПТВ.</t>
  </si>
  <si>
    <t>Ввод НН (ВСТ - 1/400) для ТМ(Г) - 250 кВА в сборе с изоляторами ИПТ и ИПТВ.</t>
  </si>
  <si>
    <t>Ввод НН (ВСТ - 1/630) для ТМ(Г) - 400 кВА в сборе с изоляторами ИПТ и ИПТВ.</t>
  </si>
  <si>
    <t>Ввод НН (ВСТ - 1/1000) для ТМ(Г) - 630 кВА в сборе с изоляторами ИПТ и ИПТВ.</t>
  </si>
  <si>
    <t>Ввод НН (ВСТ - 1/1600) для ТМ(Г) - 1000 кВА в сборе с изоляторами ИПТ и ИПТВ.</t>
  </si>
  <si>
    <t>Шпильки для силовых трансформаторов</t>
  </si>
  <si>
    <t>Размеры Dхdхh, мм.</t>
  </si>
  <si>
    <t>Цена, с НДС</t>
  </si>
  <si>
    <r>
      <t>Ввод ВН (ВСТА - 6-10/250) для "</t>
    </r>
    <r>
      <rPr>
        <b/>
        <sz val="10"/>
        <rFont val="Arial"/>
        <family val="2"/>
        <charset val="204"/>
      </rPr>
      <t xml:space="preserve">ТМ" </t>
    </r>
    <r>
      <rPr>
        <sz val="10"/>
        <rFont val="Arial"/>
        <family val="2"/>
        <charset val="204"/>
      </rPr>
      <t>- 25-1600 кВА в сборе с изолятором ИПТ.</t>
    </r>
  </si>
  <si>
    <r>
      <t>Ввод ВН (ВСТА - 6-10/250) для "</t>
    </r>
    <r>
      <rPr>
        <b/>
        <sz val="10"/>
        <rFont val="Arial"/>
        <family val="2"/>
        <charset val="204"/>
      </rPr>
      <t>ТМГ"</t>
    </r>
    <r>
      <rPr>
        <sz val="10"/>
        <rFont val="Arial"/>
        <family val="2"/>
        <charset val="204"/>
      </rPr>
      <t xml:space="preserve"> - 25-1600 кВА в сборе с изолятором ИПП.</t>
    </r>
  </si>
  <si>
    <r>
      <t>Ввод ВН (ВСТА - 6-10/250) для "</t>
    </r>
    <r>
      <rPr>
        <b/>
        <sz val="10"/>
        <rFont val="Arial"/>
        <family val="2"/>
        <charset val="204"/>
      </rPr>
      <t xml:space="preserve">ТМ" и "ТМГ" </t>
    </r>
    <r>
      <rPr>
        <sz val="10"/>
        <rFont val="Arial"/>
        <family val="2"/>
        <charset val="204"/>
      </rPr>
      <t xml:space="preserve">- 25-1600 кВА </t>
    </r>
    <r>
      <rPr>
        <b/>
        <sz val="10"/>
        <rFont val="Arial"/>
        <family val="2"/>
        <charset val="204"/>
      </rPr>
      <t>(без изолятора ИПТ и ИПП)</t>
    </r>
  </si>
  <si>
    <r>
      <t xml:space="preserve">Ввод НН (ВСТ - 1/250) для ТМ(Г) - 25-160 кВА </t>
    </r>
    <r>
      <rPr>
        <b/>
        <sz val="10"/>
        <rFont val="Arial"/>
        <family val="2"/>
        <charset val="204"/>
      </rPr>
      <t>(без изоляторов ИПТ и ИПТВ)</t>
    </r>
  </si>
  <si>
    <r>
      <t xml:space="preserve">Ввод НН (ВСТ - 1/400) для ТМ(Г) - 250 кВА </t>
    </r>
    <r>
      <rPr>
        <b/>
        <sz val="10"/>
        <rFont val="Arial"/>
        <family val="2"/>
        <charset val="204"/>
      </rPr>
      <t>(без изоляторов ИПТ и ИПТВ)</t>
    </r>
  </si>
  <si>
    <r>
      <t xml:space="preserve">Ввод НН (ВСТ - 1/630) для ТМ(Г) - 400 кВА </t>
    </r>
    <r>
      <rPr>
        <b/>
        <sz val="10"/>
        <rFont val="Arial"/>
        <family val="2"/>
        <charset val="204"/>
      </rPr>
      <t>(без изоляторов ИПТ и ИПТВ)</t>
    </r>
  </si>
  <si>
    <r>
      <t xml:space="preserve">Ввод НН (ВСТ - 1/1000) для ТМ(Г) - 630 кВА </t>
    </r>
    <r>
      <rPr>
        <b/>
        <sz val="10"/>
        <rFont val="Arial"/>
        <family val="2"/>
        <charset val="204"/>
      </rPr>
      <t>(без изоляторов ИПТ и ИПТВ)</t>
    </r>
  </si>
  <si>
    <r>
      <t xml:space="preserve">Ввод НН (ВСТ - 1/1600) для ТМ(Г) - 1000 кВА </t>
    </r>
    <r>
      <rPr>
        <b/>
        <sz val="10"/>
        <rFont val="Arial"/>
        <family val="2"/>
        <charset val="204"/>
      </rPr>
      <t>(без изоляторов ИПТ и ИПТВ)</t>
    </r>
  </si>
  <si>
    <r>
      <t xml:space="preserve">Шпилька ВН для </t>
    </r>
    <r>
      <rPr>
        <b/>
        <sz val="10"/>
        <rFont val="Arial"/>
        <family val="2"/>
        <charset val="204"/>
      </rPr>
      <t>ТМ</t>
    </r>
    <r>
      <rPr>
        <sz val="10"/>
        <rFont val="Arial"/>
        <family val="2"/>
        <charset val="204"/>
      </rPr>
      <t xml:space="preserve"> с шайбой стальной оцинкованной (Ф13х30х3,0 мм.)</t>
    </r>
  </si>
  <si>
    <r>
      <t xml:space="preserve">Шпилька ВН для </t>
    </r>
    <r>
      <rPr>
        <b/>
        <sz val="10"/>
        <rFont val="Arial"/>
        <family val="2"/>
        <charset val="204"/>
      </rPr>
      <t>ТМГ</t>
    </r>
    <r>
      <rPr>
        <sz val="10"/>
        <rFont val="Arial"/>
        <family val="2"/>
        <charset val="204"/>
      </rPr>
      <t xml:space="preserve"> с шайбой стальной оцинкованной (Ф13х20х3,0 мм.)</t>
    </r>
  </si>
  <si>
    <t>260,0р.</t>
  </si>
  <si>
    <t>550,0р.</t>
  </si>
  <si>
    <t>Вводы ВН и НН для силовых трансформаторов</t>
  </si>
  <si>
    <t>цены НПО "ЭнергоКомплект" с 01.01.16 г.</t>
  </si>
  <si>
    <r>
      <t xml:space="preserve">ОБЩЕСТВО С ОГРАНИЧЕННОЙ ОТВЕТСТВЕННОСТЬЮ 
</t>
    </r>
    <r>
      <rPr>
        <b/>
        <sz val="18"/>
        <rFont val="Arial"/>
        <family val="2"/>
        <charset val="204"/>
      </rPr>
      <t>НПО «ЭнергоКомплект»</t>
    </r>
    <r>
      <rPr>
        <b/>
        <sz val="16"/>
        <rFont val="Arial"/>
        <family val="2"/>
        <charset val="204"/>
      </rPr>
      <t xml:space="preserve">
428037, ЧР, г.Чебоксары, Кабельный проезд, д.1а, стр.3
ИНН 2130132259   КПП 213001001 ОГРН 1142130001397
Тел: +7(8352) 37-91-22, +7 (987)-672-82-74
http://www.EK21.ru; е-mail: EnergoKom21@mail.ru 
</t>
    </r>
  </si>
  <si>
    <t>350,0р.</t>
  </si>
  <si>
    <t>700,0р.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</si>
</sst>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&quot;р.&quot;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2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i/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1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1" fillId="0" borderId="0" xfId="0" applyFont="1"/>
    <xf numFmtId="164" fontId="0" fillId="0" borderId="0" xfId="0" applyNumberFormat="1"/>
    <xf numFmtId="164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indent="1"/>
    </xf>
    <xf numFmtId="0" fontId="7" fillId="0" borderId="0" xfId="0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" fontId="4" fillId="0" borderId="1" xfId="1" applyNumberFormat="1" applyFont="1" applyFill="1" applyBorder="1" applyAlignment="1" applyProtection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A31" workbookViewId="0">
      <selection activeCell="L19" sqref="L19"/>
    </sheetView>
  </sheetViews>
  <sheetFormatPr defaultRowHeight="12.75" x14ac:dyDescent="0.2"/>
  <cols>
    <col min="1" max="1" width="6.140625" customWidth="1"/>
    <col min="2" max="2" width="9.5703125" customWidth="1"/>
    <col min="3" max="4" width="9.5703125" bestFit="1" customWidth="1"/>
    <col min="9" max="9" width="18.28515625" customWidth="1"/>
    <col min="10" max="10" width="14.28515625" bestFit="1" customWidth="1"/>
    <col min="11" max="11" width="10.85546875" style="9" bestFit="1" customWidth="1"/>
  </cols>
  <sheetData>
    <row r="1" spans="1:11" ht="130.5" customHeight="1" x14ac:dyDescent="0.2">
      <c r="A1" s="15" t="s">
        <v>66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8" customHeight="1" x14ac:dyDescent="0.2">
      <c r="A2" s="14" t="s">
        <v>65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2" customFormat="1" ht="31.5" x14ac:dyDescent="0.2">
      <c r="A3" s="10" t="s">
        <v>1</v>
      </c>
      <c r="B3" s="18" t="s">
        <v>0</v>
      </c>
      <c r="C3" s="18"/>
      <c r="D3" s="18"/>
      <c r="E3" s="18"/>
      <c r="F3" s="18"/>
      <c r="G3" s="18"/>
      <c r="H3" s="18"/>
      <c r="I3" s="18"/>
      <c r="J3" s="10" t="s">
        <v>50</v>
      </c>
      <c r="K3" s="1" t="s">
        <v>51</v>
      </c>
    </row>
    <row r="4" spans="1:11" ht="18" customHeight="1" x14ac:dyDescent="0.2">
      <c r="A4" s="13" t="s">
        <v>49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">
      <c r="A5" s="7">
        <v>1</v>
      </c>
      <c r="B5" s="6" t="s">
        <v>60</v>
      </c>
      <c r="C5" s="6"/>
      <c r="D5" s="6"/>
      <c r="E5" s="6"/>
      <c r="F5" s="6"/>
      <c r="G5" s="6"/>
      <c r="H5" s="6"/>
      <c r="I5" s="6"/>
      <c r="J5" s="8" t="s">
        <v>2</v>
      </c>
      <c r="K5" s="4">
        <v>450</v>
      </c>
    </row>
    <row r="6" spans="1:11" x14ac:dyDescent="0.2">
      <c r="A6" s="7">
        <v>2</v>
      </c>
      <c r="B6" s="11" t="s">
        <v>61</v>
      </c>
      <c r="C6" s="11"/>
      <c r="D6" s="11"/>
      <c r="E6" s="11"/>
      <c r="F6" s="11"/>
      <c r="G6" s="11"/>
      <c r="H6" s="11"/>
      <c r="I6" s="11"/>
      <c r="J6" s="8" t="s">
        <v>2</v>
      </c>
      <c r="K6" s="4">
        <v>450</v>
      </c>
    </row>
    <row r="7" spans="1:11" x14ac:dyDescent="0.2">
      <c r="A7" s="7">
        <v>3</v>
      </c>
      <c r="B7" s="11" t="s">
        <v>3</v>
      </c>
      <c r="C7" s="11"/>
      <c r="D7" s="11"/>
      <c r="E7" s="11"/>
      <c r="F7" s="11"/>
      <c r="G7" s="11"/>
      <c r="H7" s="11"/>
      <c r="I7" s="11"/>
      <c r="J7" s="8" t="s">
        <v>4</v>
      </c>
      <c r="K7" s="4">
        <v>400</v>
      </c>
    </row>
    <row r="8" spans="1:11" x14ac:dyDescent="0.2">
      <c r="A8" s="7">
        <v>4</v>
      </c>
      <c r="B8" s="11" t="s">
        <v>5</v>
      </c>
      <c r="C8" s="11"/>
      <c r="D8" s="11"/>
      <c r="E8" s="11"/>
      <c r="F8" s="11"/>
      <c r="G8" s="11"/>
      <c r="H8" s="11"/>
      <c r="I8" s="11"/>
      <c r="J8" s="8" t="s">
        <v>6</v>
      </c>
      <c r="K8" s="4">
        <v>500</v>
      </c>
    </row>
    <row r="9" spans="1:11" x14ac:dyDescent="0.2">
      <c r="A9" s="7">
        <f t="shared" ref="A9:A37" si="0">A8+1</f>
        <v>5</v>
      </c>
      <c r="B9" s="11" t="s">
        <v>7</v>
      </c>
      <c r="C9" s="11"/>
      <c r="D9" s="11"/>
      <c r="E9" s="11"/>
      <c r="F9" s="11"/>
      <c r="G9" s="11"/>
      <c r="H9" s="11"/>
      <c r="I9" s="11"/>
      <c r="J9" s="8" t="s">
        <v>6</v>
      </c>
      <c r="K9" s="4">
        <v>650</v>
      </c>
    </row>
    <row r="10" spans="1:11" x14ac:dyDescent="0.2">
      <c r="A10" s="7">
        <f t="shared" si="0"/>
        <v>6</v>
      </c>
      <c r="B10" s="11" t="s">
        <v>8</v>
      </c>
      <c r="C10" s="11"/>
      <c r="D10" s="11"/>
      <c r="E10" s="11"/>
      <c r="F10" s="11"/>
      <c r="G10" s="11"/>
      <c r="H10" s="11"/>
      <c r="I10" s="11"/>
      <c r="J10" s="8" t="s">
        <v>9</v>
      </c>
      <c r="K10" s="4">
        <v>1600</v>
      </c>
    </row>
    <row r="11" spans="1:11" x14ac:dyDescent="0.2">
      <c r="A11" s="7">
        <f t="shared" si="0"/>
        <v>7</v>
      </c>
      <c r="B11" s="11" t="s">
        <v>10</v>
      </c>
      <c r="C11" s="11"/>
      <c r="D11" s="11"/>
      <c r="E11" s="11"/>
      <c r="F11" s="11"/>
      <c r="G11" s="11"/>
      <c r="H11" s="11"/>
      <c r="I11" s="11"/>
      <c r="J11" s="5" t="s">
        <v>11</v>
      </c>
      <c r="K11" s="4">
        <v>2250</v>
      </c>
    </row>
    <row r="12" spans="1:11" x14ac:dyDescent="0.2">
      <c r="A12" s="7">
        <f t="shared" si="0"/>
        <v>8</v>
      </c>
      <c r="B12" s="11" t="s">
        <v>12</v>
      </c>
      <c r="C12" s="11"/>
      <c r="D12" s="11"/>
      <c r="E12" s="11"/>
      <c r="F12" s="11"/>
      <c r="G12" s="11"/>
      <c r="H12" s="11"/>
      <c r="I12" s="11"/>
      <c r="J12" s="5" t="s">
        <v>13</v>
      </c>
      <c r="K12" s="4" t="s">
        <v>62</v>
      </c>
    </row>
    <row r="13" spans="1:11" x14ac:dyDescent="0.2">
      <c r="A13" s="7">
        <f t="shared" si="0"/>
        <v>9</v>
      </c>
      <c r="B13" s="11" t="s">
        <v>14</v>
      </c>
      <c r="C13" s="11"/>
      <c r="D13" s="11"/>
      <c r="E13" s="11"/>
      <c r="F13" s="11"/>
      <c r="G13" s="11"/>
      <c r="H13" s="11"/>
      <c r="I13" s="11"/>
      <c r="J13" s="5" t="s">
        <v>15</v>
      </c>
      <c r="K13" s="4" t="s">
        <v>67</v>
      </c>
    </row>
    <row r="14" spans="1:11" x14ac:dyDescent="0.2">
      <c r="A14" s="7">
        <f t="shared" si="0"/>
        <v>10</v>
      </c>
      <c r="B14" s="11" t="s">
        <v>16</v>
      </c>
      <c r="C14" s="11"/>
      <c r="D14" s="11"/>
      <c r="E14" s="11"/>
      <c r="F14" s="11"/>
      <c r="G14" s="11"/>
      <c r="H14" s="11"/>
      <c r="I14" s="11"/>
      <c r="J14" s="5" t="s">
        <v>15</v>
      </c>
      <c r="K14" s="4" t="s">
        <v>67</v>
      </c>
    </row>
    <row r="15" spans="1:11" x14ac:dyDescent="0.2">
      <c r="A15" s="7">
        <f t="shared" si="0"/>
        <v>11</v>
      </c>
      <c r="B15" s="11" t="s">
        <v>17</v>
      </c>
      <c r="C15" s="11"/>
      <c r="D15" s="11"/>
      <c r="E15" s="11"/>
      <c r="F15" s="11"/>
      <c r="G15" s="11"/>
      <c r="H15" s="11"/>
      <c r="I15" s="11"/>
      <c r="J15" s="5" t="s">
        <v>18</v>
      </c>
      <c r="K15" s="4" t="s">
        <v>63</v>
      </c>
    </row>
    <row r="16" spans="1:11" x14ac:dyDescent="0.2">
      <c r="A16" s="7">
        <f t="shared" si="0"/>
        <v>12</v>
      </c>
      <c r="B16" s="11" t="s">
        <v>19</v>
      </c>
      <c r="C16" s="11"/>
      <c r="D16" s="11"/>
      <c r="E16" s="11"/>
      <c r="F16" s="11"/>
      <c r="G16" s="11"/>
      <c r="H16" s="11"/>
      <c r="I16" s="11"/>
      <c r="J16" s="5" t="s">
        <v>20</v>
      </c>
      <c r="K16" s="4" t="s">
        <v>68</v>
      </c>
    </row>
    <row r="17" spans="1:11" ht="15.75" customHeight="1" x14ac:dyDescent="0.2">
      <c r="A17" s="7">
        <v>13</v>
      </c>
      <c r="B17" s="11" t="s">
        <v>22</v>
      </c>
      <c r="C17" s="11"/>
      <c r="D17" s="11"/>
      <c r="E17" s="11"/>
      <c r="F17" s="11"/>
      <c r="G17" s="11"/>
      <c r="H17" s="11"/>
      <c r="I17" s="11"/>
      <c r="J17" s="5" t="s">
        <v>21</v>
      </c>
      <c r="K17" s="4">
        <v>200</v>
      </c>
    </row>
    <row r="18" spans="1:11" x14ac:dyDescent="0.2">
      <c r="A18" s="7">
        <v>14</v>
      </c>
      <c r="B18" s="11" t="s">
        <v>23</v>
      </c>
      <c r="C18" s="11"/>
      <c r="D18" s="11"/>
      <c r="E18" s="11"/>
      <c r="F18" s="11"/>
      <c r="G18" s="11"/>
      <c r="H18" s="11"/>
      <c r="I18" s="11"/>
      <c r="J18" s="5" t="s">
        <v>21</v>
      </c>
      <c r="K18" s="4">
        <v>180</v>
      </c>
    </row>
    <row r="19" spans="1:11" x14ac:dyDescent="0.2">
      <c r="A19" s="7">
        <v>15</v>
      </c>
      <c r="B19" s="11" t="s">
        <v>24</v>
      </c>
      <c r="C19" s="11"/>
      <c r="D19" s="11"/>
      <c r="E19" s="11"/>
      <c r="F19" s="11"/>
      <c r="G19" s="11"/>
      <c r="H19" s="11"/>
      <c r="I19" s="11"/>
      <c r="J19" s="5" t="s">
        <v>21</v>
      </c>
      <c r="K19" s="4">
        <v>190</v>
      </c>
    </row>
    <row r="20" spans="1:11" x14ac:dyDescent="0.2">
      <c r="A20" s="7">
        <v>16</v>
      </c>
      <c r="B20" s="11" t="s">
        <v>25</v>
      </c>
      <c r="C20" s="11"/>
      <c r="D20" s="11"/>
      <c r="E20" s="11"/>
      <c r="F20" s="11"/>
      <c r="G20" s="11"/>
      <c r="H20" s="11"/>
      <c r="I20" s="11"/>
      <c r="J20" s="5" t="s">
        <v>21</v>
      </c>
      <c r="K20" s="4">
        <v>195</v>
      </c>
    </row>
    <row r="21" spans="1:11" x14ac:dyDescent="0.2">
      <c r="A21" s="7">
        <v>17</v>
      </c>
      <c r="B21" s="11" t="s">
        <v>26</v>
      </c>
      <c r="C21" s="11"/>
      <c r="D21" s="11"/>
      <c r="E21" s="11"/>
      <c r="F21" s="11"/>
      <c r="G21" s="11"/>
      <c r="H21" s="11"/>
      <c r="I21" s="11"/>
      <c r="J21" s="5" t="s">
        <v>21</v>
      </c>
      <c r="K21" s="4">
        <v>490</v>
      </c>
    </row>
    <row r="22" spans="1:11" x14ac:dyDescent="0.2">
      <c r="A22" s="7">
        <f t="shared" si="0"/>
        <v>18</v>
      </c>
      <c r="B22" s="17" t="s">
        <v>27</v>
      </c>
      <c r="C22" s="17"/>
      <c r="D22" s="17"/>
      <c r="E22" s="17"/>
      <c r="F22" s="17"/>
      <c r="G22" s="17"/>
      <c r="H22" s="17"/>
      <c r="I22" s="17"/>
      <c r="J22" s="7" t="s">
        <v>21</v>
      </c>
      <c r="K22" s="4">
        <v>550</v>
      </c>
    </row>
    <row r="23" spans="1:11" x14ac:dyDescent="0.2">
      <c r="A23" s="7">
        <f t="shared" si="0"/>
        <v>19</v>
      </c>
      <c r="B23" s="11" t="s">
        <v>28</v>
      </c>
      <c r="C23" s="11"/>
      <c r="D23" s="11"/>
      <c r="E23" s="11"/>
      <c r="F23" s="11"/>
      <c r="G23" s="11"/>
      <c r="H23" s="11"/>
      <c r="I23" s="11"/>
      <c r="J23" s="5" t="s">
        <v>21</v>
      </c>
      <c r="K23" s="4">
        <v>50</v>
      </c>
    </row>
    <row r="24" spans="1:11" x14ac:dyDescent="0.2">
      <c r="A24" s="7">
        <f t="shared" si="0"/>
        <v>20</v>
      </c>
      <c r="B24" s="11" t="s">
        <v>29</v>
      </c>
      <c r="C24" s="11"/>
      <c r="D24" s="11"/>
      <c r="E24" s="11"/>
      <c r="F24" s="11"/>
      <c r="G24" s="11"/>
      <c r="H24" s="11"/>
      <c r="I24" s="11"/>
      <c r="J24" s="5" t="s">
        <v>21</v>
      </c>
      <c r="K24" s="4">
        <v>38</v>
      </c>
    </row>
    <row r="25" spans="1:11" x14ac:dyDescent="0.2">
      <c r="A25" s="7">
        <f t="shared" si="0"/>
        <v>21</v>
      </c>
      <c r="B25" s="11" t="s">
        <v>30</v>
      </c>
      <c r="C25" s="11"/>
      <c r="D25" s="11"/>
      <c r="E25" s="11"/>
      <c r="F25" s="11"/>
      <c r="G25" s="11"/>
      <c r="H25" s="11"/>
      <c r="I25" s="11"/>
      <c r="J25" s="5" t="s">
        <v>21</v>
      </c>
      <c r="K25" s="4">
        <v>70</v>
      </c>
    </row>
    <row r="26" spans="1:11" x14ac:dyDescent="0.2">
      <c r="A26" s="7">
        <f t="shared" si="0"/>
        <v>22</v>
      </c>
      <c r="B26" s="11" t="s">
        <v>31</v>
      </c>
      <c r="C26" s="11"/>
      <c r="D26" s="11"/>
      <c r="E26" s="11"/>
      <c r="F26" s="11"/>
      <c r="G26" s="11"/>
      <c r="H26" s="11"/>
      <c r="I26" s="11"/>
      <c r="J26" s="5" t="s">
        <v>21</v>
      </c>
      <c r="K26" s="4">
        <v>53</v>
      </c>
    </row>
    <row r="27" spans="1:11" x14ac:dyDescent="0.2">
      <c r="A27" s="7">
        <f t="shared" si="0"/>
        <v>23</v>
      </c>
      <c r="B27" s="11" t="s">
        <v>32</v>
      </c>
      <c r="C27" s="11"/>
      <c r="D27" s="11"/>
      <c r="E27" s="11"/>
      <c r="F27" s="11"/>
      <c r="G27" s="11"/>
      <c r="H27" s="11"/>
      <c r="I27" s="11"/>
      <c r="J27" s="5" t="s">
        <v>21</v>
      </c>
      <c r="K27" s="4">
        <v>125</v>
      </c>
    </row>
    <row r="28" spans="1:11" x14ac:dyDescent="0.2">
      <c r="A28" s="7">
        <f t="shared" si="0"/>
        <v>24</v>
      </c>
      <c r="B28" s="11" t="s">
        <v>33</v>
      </c>
      <c r="C28" s="11"/>
      <c r="D28" s="11"/>
      <c r="E28" s="11"/>
      <c r="F28" s="11"/>
      <c r="G28" s="11"/>
      <c r="H28" s="11"/>
      <c r="I28" s="11"/>
      <c r="J28" s="5" t="s">
        <v>21</v>
      </c>
      <c r="K28" s="4">
        <v>85</v>
      </c>
    </row>
    <row r="29" spans="1:11" x14ac:dyDescent="0.2">
      <c r="A29" s="7">
        <v>25</v>
      </c>
      <c r="B29" s="11" t="s">
        <v>34</v>
      </c>
      <c r="C29" s="11"/>
      <c r="D29" s="11"/>
      <c r="E29" s="11"/>
      <c r="F29" s="11"/>
      <c r="G29" s="11"/>
      <c r="H29" s="11"/>
      <c r="I29" s="11"/>
      <c r="J29" s="5" t="s">
        <v>21</v>
      </c>
      <c r="K29" s="4">
        <v>210</v>
      </c>
    </row>
    <row r="30" spans="1:11" x14ac:dyDescent="0.2">
      <c r="A30" s="7">
        <v>26</v>
      </c>
      <c r="B30" s="11" t="s">
        <v>35</v>
      </c>
      <c r="C30" s="11"/>
      <c r="D30" s="11"/>
      <c r="E30" s="11"/>
      <c r="F30" s="11"/>
      <c r="G30" s="11"/>
      <c r="H30" s="11"/>
      <c r="I30" s="11"/>
      <c r="J30" s="5" t="s">
        <v>21</v>
      </c>
      <c r="K30" s="4">
        <v>140</v>
      </c>
    </row>
    <row r="31" spans="1:11" x14ac:dyDescent="0.2">
      <c r="A31" s="7">
        <v>27</v>
      </c>
      <c r="B31" s="11" t="s">
        <v>36</v>
      </c>
      <c r="C31" s="11"/>
      <c r="D31" s="11"/>
      <c r="E31" s="11"/>
      <c r="F31" s="11"/>
      <c r="G31" s="11"/>
      <c r="H31" s="11"/>
      <c r="I31" s="11"/>
      <c r="J31" s="5" t="s">
        <v>21</v>
      </c>
      <c r="K31" s="4">
        <v>390</v>
      </c>
    </row>
    <row r="32" spans="1:11" x14ac:dyDescent="0.2">
      <c r="A32" s="7">
        <v>28</v>
      </c>
      <c r="B32" s="11" t="s">
        <v>37</v>
      </c>
      <c r="C32" s="11"/>
      <c r="D32" s="11"/>
      <c r="E32" s="11"/>
      <c r="F32" s="11"/>
      <c r="G32" s="11"/>
      <c r="H32" s="11"/>
      <c r="I32" s="11"/>
      <c r="J32" s="5" t="s">
        <v>21</v>
      </c>
      <c r="K32" s="4">
        <v>220</v>
      </c>
    </row>
    <row r="33" spans="1:12" x14ac:dyDescent="0.2">
      <c r="A33" s="7">
        <f t="shared" si="0"/>
        <v>29</v>
      </c>
      <c r="B33" s="11" t="s">
        <v>38</v>
      </c>
      <c r="C33" s="11"/>
      <c r="D33" s="11"/>
      <c r="E33" s="11"/>
      <c r="F33" s="11"/>
      <c r="G33" s="11"/>
      <c r="H33" s="11"/>
      <c r="I33" s="11"/>
      <c r="J33" s="5" t="s">
        <v>21</v>
      </c>
      <c r="K33" s="4">
        <v>27</v>
      </c>
    </row>
    <row r="34" spans="1:12" x14ac:dyDescent="0.2">
      <c r="A34" s="7">
        <f t="shared" si="0"/>
        <v>30</v>
      </c>
      <c r="B34" s="11" t="s">
        <v>39</v>
      </c>
      <c r="C34" s="11"/>
      <c r="D34" s="11"/>
      <c r="E34" s="11"/>
      <c r="F34" s="11"/>
      <c r="G34" s="11"/>
      <c r="H34" s="11"/>
      <c r="I34" s="11"/>
      <c r="J34" s="5" t="s">
        <v>21</v>
      </c>
      <c r="K34" s="4">
        <v>43</v>
      </c>
    </row>
    <row r="35" spans="1:12" x14ac:dyDescent="0.2">
      <c r="A35" s="7">
        <f t="shared" si="0"/>
        <v>31</v>
      </c>
      <c r="B35" s="11" t="s">
        <v>40</v>
      </c>
      <c r="C35" s="11"/>
      <c r="D35" s="11"/>
      <c r="E35" s="11"/>
      <c r="F35" s="11"/>
      <c r="G35" s="11"/>
      <c r="H35" s="11"/>
      <c r="I35" s="11"/>
      <c r="J35" s="5" t="s">
        <v>21</v>
      </c>
      <c r="K35" s="4">
        <v>59</v>
      </c>
    </row>
    <row r="36" spans="1:12" x14ac:dyDescent="0.2">
      <c r="A36" s="7">
        <f t="shared" si="0"/>
        <v>32</v>
      </c>
      <c r="B36" s="11" t="s">
        <v>41</v>
      </c>
      <c r="C36" s="11"/>
      <c r="D36" s="11"/>
      <c r="E36" s="11"/>
      <c r="F36" s="11"/>
      <c r="G36" s="11"/>
      <c r="H36" s="11"/>
      <c r="I36" s="11"/>
      <c r="J36" s="5" t="s">
        <v>21</v>
      </c>
      <c r="K36" s="4">
        <v>79</v>
      </c>
    </row>
    <row r="37" spans="1:12" x14ac:dyDescent="0.2">
      <c r="A37" s="7">
        <f t="shared" si="0"/>
        <v>33</v>
      </c>
      <c r="B37" s="11" t="s">
        <v>42</v>
      </c>
      <c r="C37" s="11"/>
      <c r="D37" s="11"/>
      <c r="E37" s="11"/>
      <c r="F37" s="11"/>
      <c r="G37" s="11"/>
      <c r="H37" s="11"/>
      <c r="I37" s="11"/>
      <c r="J37" s="5" t="s">
        <v>21</v>
      </c>
      <c r="K37" s="4">
        <v>100</v>
      </c>
    </row>
    <row r="38" spans="1:12" ht="19.5" customHeight="1" x14ac:dyDescent="0.2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2" ht="15.75" customHeight="1" x14ac:dyDescent="0.2">
      <c r="A39" s="5">
        <v>1</v>
      </c>
      <c r="B39" s="11" t="s">
        <v>52</v>
      </c>
      <c r="C39" s="11"/>
      <c r="D39" s="11"/>
      <c r="E39" s="11"/>
      <c r="F39" s="11"/>
      <c r="G39" s="11"/>
      <c r="H39" s="11"/>
      <c r="I39" s="11"/>
      <c r="J39" s="5" t="s">
        <v>43</v>
      </c>
      <c r="K39" s="4">
        <v>1500</v>
      </c>
    </row>
    <row r="40" spans="1:12" x14ac:dyDescent="0.2">
      <c r="A40" s="5">
        <v>2</v>
      </c>
      <c r="B40" s="11" t="s">
        <v>53</v>
      </c>
      <c r="C40" s="11"/>
      <c r="D40" s="11"/>
      <c r="E40" s="11"/>
      <c r="F40" s="11"/>
      <c r="G40" s="11"/>
      <c r="H40" s="11"/>
      <c r="I40" s="11"/>
      <c r="J40" s="5" t="s">
        <v>43</v>
      </c>
      <c r="K40" s="4">
        <v>1500</v>
      </c>
    </row>
    <row r="41" spans="1:12" x14ac:dyDescent="0.2">
      <c r="A41" s="5">
        <v>3</v>
      </c>
      <c r="B41" s="11" t="s">
        <v>44</v>
      </c>
      <c r="C41" s="11"/>
      <c r="D41" s="11"/>
      <c r="E41" s="11"/>
      <c r="F41" s="11"/>
      <c r="G41" s="11"/>
      <c r="H41" s="11"/>
      <c r="I41" s="11"/>
      <c r="J41" s="5" t="s">
        <v>43</v>
      </c>
      <c r="K41" s="4">
        <v>1450</v>
      </c>
    </row>
    <row r="42" spans="1:12" x14ac:dyDescent="0.2">
      <c r="A42" s="5">
        <v>4</v>
      </c>
      <c r="B42" s="11" t="s">
        <v>45</v>
      </c>
      <c r="C42" s="11"/>
      <c r="D42" s="11"/>
      <c r="E42" s="11"/>
      <c r="F42" s="11"/>
      <c r="G42" s="11"/>
      <c r="H42" s="11"/>
      <c r="I42" s="11"/>
      <c r="J42" s="5" t="s">
        <v>43</v>
      </c>
      <c r="K42" s="4">
        <v>1600</v>
      </c>
    </row>
    <row r="43" spans="1:12" x14ac:dyDescent="0.2">
      <c r="A43" s="5">
        <f t="shared" ref="A43:A51" si="1">A42+1</f>
        <v>5</v>
      </c>
      <c r="B43" s="11" t="s">
        <v>46</v>
      </c>
      <c r="C43" s="11"/>
      <c r="D43" s="11"/>
      <c r="E43" s="11"/>
      <c r="F43" s="11"/>
      <c r="G43" s="11"/>
      <c r="H43" s="11"/>
      <c r="I43" s="11"/>
      <c r="J43" s="5" t="s">
        <v>43</v>
      </c>
      <c r="K43" s="4">
        <v>1950</v>
      </c>
    </row>
    <row r="44" spans="1:12" x14ac:dyDescent="0.2">
      <c r="A44" s="5">
        <f t="shared" si="1"/>
        <v>6</v>
      </c>
      <c r="B44" s="11" t="s">
        <v>47</v>
      </c>
      <c r="C44" s="11"/>
      <c r="D44" s="11"/>
      <c r="E44" s="11"/>
      <c r="F44" s="11"/>
      <c r="G44" s="11"/>
      <c r="H44" s="11"/>
      <c r="I44" s="11"/>
      <c r="J44" s="5" t="s">
        <v>43</v>
      </c>
      <c r="K44" s="4">
        <v>3100</v>
      </c>
    </row>
    <row r="45" spans="1:12" x14ac:dyDescent="0.2">
      <c r="A45" s="5">
        <f t="shared" si="1"/>
        <v>7</v>
      </c>
      <c r="B45" s="11" t="s">
        <v>48</v>
      </c>
      <c r="C45" s="11"/>
      <c r="D45" s="11"/>
      <c r="E45" s="11"/>
      <c r="F45" s="11"/>
      <c r="G45" s="11"/>
      <c r="H45" s="11"/>
      <c r="I45" s="11"/>
      <c r="J45" s="5" t="s">
        <v>43</v>
      </c>
      <c r="K45" s="4">
        <v>5200</v>
      </c>
    </row>
    <row r="46" spans="1:12" x14ac:dyDescent="0.2">
      <c r="A46" s="5">
        <f t="shared" si="1"/>
        <v>8</v>
      </c>
      <c r="B46" s="11" t="s">
        <v>54</v>
      </c>
      <c r="C46" s="11"/>
      <c r="D46" s="11"/>
      <c r="E46" s="11"/>
      <c r="F46" s="11"/>
      <c r="G46" s="11"/>
      <c r="H46" s="11"/>
      <c r="I46" s="11"/>
      <c r="J46" s="5" t="s">
        <v>43</v>
      </c>
      <c r="K46" s="4">
        <v>920</v>
      </c>
      <c r="L46" s="3"/>
    </row>
    <row r="47" spans="1:12" x14ac:dyDescent="0.2">
      <c r="A47" s="5">
        <f t="shared" si="1"/>
        <v>9</v>
      </c>
      <c r="B47" s="11" t="s">
        <v>55</v>
      </c>
      <c r="C47" s="11"/>
      <c r="D47" s="11"/>
      <c r="E47" s="11"/>
      <c r="F47" s="11"/>
      <c r="G47" s="11"/>
      <c r="H47" s="11"/>
      <c r="I47" s="11"/>
      <c r="J47" s="5" t="s">
        <v>43</v>
      </c>
      <c r="K47" s="4">
        <v>800</v>
      </c>
      <c r="L47" s="3"/>
    </row>
    <row r="48" spans="1:12" x14ac:dyDescent="0.2">
      <c r="A48" s="5">
        <f t="shared" si="1"/>
        <v>10</v>
      </c>
      <c r="B48" s="11" t="s">
        <v>56</v>
      </c>
      <c r="C48" s="11"/>
      <c r="D48" s="11"/>
      <c r="E48" s="11"/>
      <c r="F48" s="11"/>
      <c r="G48" s="11"/>
      <c r="H48" s="11"/>
      <c r="I48" s="11"/>
      <c r="J48" s="5" t="s">
        <v>43</v>
      </c>
      <c r="K48" s="4">
        <v>1300</v>
      </c>
      <c r="L48" s="3"/>
    </row>
    <row r="49" spans="1:12" x14ac:dyDescent="0.2">
      <c r="A49" s="5">
        <f t="shared" si="1"/>
        <v>11</v>
      </c>
      <c r="B49" s="11" t="s">
        <v>57</v>
      </c>
      <c r="C49" s="11"/>
      <c r="D49" s="11"/>
      <c r="E49" s="11"/>
      <c r="F49" s="11"/>
      <c r="G49" s="11"/>
      <c r="H49" s="11"/>
      <c r="I49" s="11"/>
      <c r="J49" s="5" t="s">
        <v>43</v>
      </c>
      <c r="K49" s="4">
        <v>1650</v>
      </c>
      <c r="L49" s="3"/>
    </row>
    <row r="50" spans="1:12" x14ac:dyDescent="0.2">
      <c r="A50" s="5">
        <f t="shared" si="1"/>
        <v>12</v>
      </c>
      <c r="B50" s="11" t="s">
        <v>58</v>
      </c>
      <c r="C50" s="11"/>
      <c r="D50" s="11"/>
      <c r="E50" s="11"/>
      <c r="F50" s="11"/>
      <c r="G50" s="11"/>
      <c r="H50" s="11"/>
      <c r="I50" s="11"/>
      <c r="J50" s="5" t="s">
        <v>43</v>
      </c>
      <c r="K50" s="4">
        <v>2750</v>
      </c>
      <c r="L50" s="3"/>
    </row>
    <row r="51" spans="1:12" x14ac:dyDescent="0.2">
      <c r="A51" s="5">
        <f t="shared" si="1"/>
        <v>13</v>
      </c>
      <c r="B51" s="11" t="s">
        <v>59</v>
      </c>
      <c r="C51" s="11"/>
      <c r="D51" s="11"/>
      <c r="E51" s="11"/>
      <c r="F51" s="11"/>
      <c r="G51" s="11"/>
      <c r="H51" s="11"/>
      <c r="I51" s="11"/>
      <c r="J51" s="5" t="s">
        <v>43</v>
      </c>
      <c r="K51" s="4">
        <v>4700</v>
      </c>
      <c r="L51" s="3"/>
    </row>
  </sheetData>
  <mergeCells count="50">
    <mergeCell ref="B11:I11"/>
    <mergeCell ref="B12:I12"/>
    <mergeCell ref="B13:I13"/>
    <mergeCell ref="B14:I14"/>
    <mergeCell ref="B3:I3"/>
    <mergeCell ref="B6:I6"/>
    <mergeCell ref="B7:I7"/>
    <mergeCell ref="B8:I8"/>
    <mergeCell ref="B9:I9"/>
    <mergeCell ref="B10:I10"/>
    <mergeCell ref="B26:I26"/>
    <mergeCell ref="B15:I15"/>
    <mergeCell ref="B16:I16"/>
    <mergeCell ref="B17:I17"/>
    <mergeCell ref="B18:I18"/>
    <mergeCell ref="B19:I19"/>
    <mergeCell ref="B20:I20"/>
    <mergeCell ref="B49:I49"/>
    <mergeCell ref="B50:I50"/>
    <mergeCell ref="B51:I51"/>
    <mergeCell ref="B40:I40"/>
    <mergeCell ref="B41:I41"/>
    <mergeCell ref="B42:I42"/>
    <mergeCell ref="B43:I43"/>
    <mergeCell ref="B44:I44"/>
    <mergeCell ref="B45:I45"/>
    <mergeCell ref="B48:I48"/>
    <mergeCell ref="B46:I46"/>
    <mergeCell ref="B47:I47"/>
    <mergeCell ref="B33:I33"/>
    <mergeCell ref="B34:I34"/>
    <mergeCell ref="B35:I35"/>
    <mergeCell ref="B36:I36"/>
    <mergeCell ref="B37:I37"/>
    <mergeCell ref="B39:I39"/>
    <mergeCell ref="A38:K38"/>
    <mergeCell ref="A4:K4"/>
    <mergeCell ref="A2:K2"/>
    <mergeCell ref="A1:K1"/>
    <mergeCell ref="B27:I27"/>
    <mergeCell ref="B28:I28"/>
    <mergeCell ref="B29:I29"/>
    <mergeCell ref="B30:I30"/>
    <mergeCell ref="B31:I31"/>
    <mergeCell ref="B32:I32"/>
    <mergeCell ref="B21:I21"/>
    <mergeCell ref="B22:I22"/>
    <mergeCell ref="B23:I23"/>
    <mergeCell ref="B24:I24"/>
    <mergeCell ref="B25:I25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Ввода и шпильки</vt:lpstr>
    </vt:vector>
  </TitlesOfParts>
  <Company>НПО ЭнергоКомплект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Прайс-лист</dc:title>
  <dc:creator>Осипов</dc:creator>
  <cp:lastModifiedBy>Осипов</cp:lastModifiedBy>
  <cp:lastPrinted>2013-06-27T12:17:23Z</cp:lastPrinted>
  <dcterms:created xsi:type="dcterms:W3CDTF">2013-06-25T06:11:55Z</dcterms:created>
  <dcterms:modified xsi:type="dcterms:W3CDTF">2016-03-30T08:50:09Z</dcterms:modified>
</cp:coreProperties>
</file>